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</sheets>
  <definedNames>
    <definedName name="_xlnm._FilterDatabase" localSheetId="0" hidden="1">Sheet1!$B$5:$AA$5</definedName>
  </definedNames>
  <calcPr calcId="124519"/>
</workbook>
</file>

<file path=xl/calcChain.xml><?xml version="1.0" encoding="utf-8"?>
<calcChain xmlns="http://schemas.openxmlformats.org/spreadsheetml/2006/main">
  <c r="T145" i="1"/>
  <c r="V145"/>
  <c r="W145"/>
  <c r="T146"/>
  <c r="V146"/>
  <c r="W146"/>
  <c r="T147"/>
  <c r="V147"/>
  <c r="W147"/>
  <c r="T148"/>
  <c r="V148"/>
  <c r="W148"/>
  <c r="T144" l="1"/>
  <c r="T138"/>
  <c r="T139"/>
  <c r="T140"/>
  <c r="T141"/>
  <c r="T142"/>
  <c r="T143"/>
  <c r="T134"/>
  <c r="T135"/>
  <c r="T136"/>
  <c r="T137"/>
  <c r="V142"/>
  <c r="V139"/>
  <c r="V136"/>
  <c r="V134"/>
  <c r="V135"/>
  <c r="V137"/>
  <c r="V138"/>
  <c r="V140"/>
  <c r="V141"/>
  <c r="V143"/>
  <c r="V144"/>
  <c r="W141"/>
  <c r="W137"/>
  <c r="W134"/>
  <c r="W135"/>
  <c r="W136"/>
  <c r="W138"/>
  <c r="W139"/>
  <c r="W140"/>
  <c r="W142"/>
  <c r="W143"/>
  <c r="W144"/>
  <c r="W8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T104" l="1"/>
  <c r="T105"/>
  <c r="T106"/>
  <c r="W15" l="1"/>
  <c r="W24"/>
  <c r="W25"/>
  <c r="W26"/>
  <c r="W27"/>
  <c r="W28"/>
  <c r="W29"/>
  <c r="W41"/>
  <c r="W42"/>
  <c r="W43"/>
  <c r="W44"/>
  <c r="W45"/>
  <c r="W46"/>
  <c r="W47"/>
  <c r="W48"/>
  <c r="W49"/>
  <c r="W50"/>
  <c r="W51"/>
  <c r="W53"/>
  <c r="W54"/>
  <c r="W55"/>
  <c r="W79"/>
  <c r="W80"/>
  <c r="W81"/>
  <c r="W82"/>
  <c r="W83"/>
  <c r="W84"/>
  <c r="W85"/>
  <c r="W86"/>
  <c r="W87"/>
  <c r="W88"/>
  <c r="W89"/>
  <c r="W90"/>
  <c r="W14"/>
  <c r="V106" l="1"/>
  <c r="W106" s="1"/>
  <c r="V105"/>
  <c r="W105" s="1"/>
  <c r="V104"/>
  <c r="W104" s="1"/>
  <c r="T103"/>
  <c r="V103" s="1"/>
  <c r="W103" s="1"/>
  <c r="T102"/>
  <c r="V102" s="1"/>
  <c r="W102" s="1"/>
  <c r="T101"/>
  <c r="V101" s="1"/>
  <c r="W101" s="1"/>
  <c r="T100"/>
  <c r="V100" s="1"/>
  <c r="W100" s="1"/>
  <c r="T99"/>
  <c r="V99" s="1"/>
  <c r="W99" s="1"/>
  <c r="T98"/>
  <c r="V98" s="1"/>
  <c r="W98" s="1"/>
  <c r="T97"/>
  <c r="V97" s="1"/>
  <c r="W97" s="1"/>
  <c r="T96"/>
  <c r="V96" s="1"/>
  <c r="W96" s="1"/>
  <c r="T95"/>
  <c r="V95" s="1"/>
  <c r="W95" s="1"/>
  <c r="T94"/>
  <c r="V94" s="1"/>
  <c r="W94" s="1"/>
  <c r="T93"/>
  <c r="V93" s="1"/>
  <c r="W93" s="1"/>
  <c r="T92"/>
  <c r="V92" s="1"/>
  <c r="W92" s="1"/>
  <c r="V91"/>
  <c r="T91"/>
  <c r="W91" s="1"/>
  <c r="V90"/>
  <c r="T90"/>
  <c r="V89"/>
  <c r="T89"/>
  <c r="V88"/>
  <c r="T88"/>
  <c r="V87"/>
  <c r="T87"/>
  <c r="V86"/>
  <c r="T86"/>
  <c r="V85"/>
  <c r="T85"/>
  <c r="V84"/>
  <c r="T84"/>
  <c r="V83"/>
  <c r="T83"/>
  <c r="V82"/>
  <c r="T82"/>
  <c r="V81"/>
  <c r="T81"/>
  <c r="V80"/>
  <c r="T80"/>
  <c r="V79"/>
  <c r="T79"/>
  <c r="V78"/>
  <c r="T78"/>
  <c r="W78" s="1"/>
  <c r="V77"/>
  <c r="T77"/>
  <c r="W77" s="1"/>
  <c r="V76"/>
  <c r="T76"/>
  <c r="W76" s="1"/>
  <c r="V75"/>
  <c r="W75" s="1"/>
  <c r="T75"/>
  <c r="V74"/>
  <c r="W74" s="1"/>
  <c r="T74"/>
  <c r="V73"/>
  <c r="W73" s="1"/>
  <c r="T73"/>
  <c r="V72"/>
  <c r="T72"/>
  <c r="W72" s="1"/>
  <c r="V71"/>
  <c r="T71"/>
  <c r="W71" s="1"/>
  <c r="V70"/>
  <c r="W70" s="1"/>
  <c r="T70"/>
  <c r="V69"/>
  <c r="T69"/>
  <c r="W69" s="1"/>
  <c r="V68"/>
  <c r="W68" s="1"/>
  <c r="T68"/>
  <c r="V67"/>
  <c r="W67" s="1"/>
  <c r="T67"/>
  <c r="V66"/>
  <c r="W66" s="1"/>
  <c r="T66"/>
  <c r="V65"/>
  <c r="W65" s="1"/>
  <c r="T65"/>
  <c r="V64"/>
  <c r="W64" s="1"/>
  <c r="T64"/>
  <c r="V63"/>
  <c r="W63" s="1"/>
  <c r="T63"/>
  <c r="V62"/>
  <c r="W62" s="1"/>
  <c r="T62"/>
  <c r="V61"/>
  <c r="W61" s="1"/>
  <c r="T61"/>
  <c r="V60"/>
  <c r="W60" s="1"/>
  <c r="T60"/>
  <c r="V59"/>
  <c r="W59" s="1"/>
  <c r="T59"/>
  <c r="V58"/>
  <c r="W58" s="1"/>
  <c r="T58"/>
  <c r="V57"/>
  <c r="W57" s="1"/>
  <c r="T57"/>
  <c r="V56"/>
  <c r="W56" s="1"/>
  <c r="T56"/>
  <c r="V55"/>
  <c r="T55"/>
  <c r="V54"/>
  <c r="T54"/>
  <c r="V53"/>
  <c r="T53"/>
  <c r="V52"/>
  <c r="W52" s="1"/>
  <c r="T52"/>
  <c r="V51"/>
  <c r="T51"/>
  <c r="V50"/>
  <c r="T50"/>
  <c r="V49"/>
  <c r="T49"/>
  <c r="V48"/>
  <c r="T48"/>
  <c r="V47"/>
  <c r="T47"/>
  <c r="V46"/>
  <c r="T46"/>
  <c r="V45"/>
  <c r="T45"/>
  <c r="V44"/>
  <c r="T44"/>
  <c r="V43"/>
  <c r="T43"/>
  <c r="V42"/>
  <c r="T42"/>
  <c r="V41"/>
  <c r="T41"/>
  <c r="V40"/>
  <c r="W40" s="1"/>
  <c r="T40"/>
  <c r="V39"/>
  <c r="W39" s="1"/>
  <c r="T39"/>
  <c r="V38"/>
  <c r="W38" s="1"/>
  <c r="T38"/>
  <c r="V37"/>
  <c r="T37"/>
  <c r="W37" s="1"/>
  <c r="V36"/>
  <c r="W36" s="1"/>
  <c r="T36"/>
  <c r="V35"/>
  <c r="W35" s="1"/>
  <c r="T35"/>
  <c r="V34"/>
  <c r="W34" s="1"/>
  <c r="T34"/>
  <c r="V33"/>
  <c r="W33" s="1"/>
  <c r="T33"/>
  <c r="V32"/>
  <c r="W32" s="1"/>
  <c r="T32"/>
  <c r="V31"/>
  <c r="W31" s="1"/>
  <c r="T31"/>
  <c r="V30"/>
  <c r="W30" s="1"/>
  <c r="T30"/>
  <c r="V29"/>
  <c r="T29"/>
  <c r="V28"/>
  <c r="T28"/>
  <c r="V27"/>
  <c r="T27"/>
  <c r="V26"/>
  <c r="T26"/>
  <c r="V25"/>
  <c r="T25"/>
  <c r="V24"/>
  <c r="T24"/>
  <c r="V23"/>
  <c r="W23" s="1"/>
  <c r="T23"/>
  <c r="V22"/>
  <c r="T22"/>
  <c r="W22" s="1"/>
  <c r="V21"/>
  <c r="W21" s="1"/>
  <c r="T21"/>
  <c r="V20"/>
  <c r="W20" s="1"/>
  <c r="T20"/>
  <c r="V19"/>
  <c r="W19" s="1"/>
  <c r="T19"/>
  <c r="V18"/>
  <c r="W18" s="1"/>
  <c r="T18"/>
  <c r="V17"/>
  <c r="W17" s="1"/>
  <c r="T17"/>
  <c r="V16"/>
  <c r="T16"/>
  <c r="W16" s="1"/>
  <c r="V15"/>
  <c r="T15"/>
  <c r="V14"/>
  <c r="T14"/>
  <c r="V13"/>
  <c r="W13" s="1"/>
  <c r="T13"/>
  <c r="V12"/>
  <c r="W12" s="1"/>
  <c r="T12"/>
  <c r="V11"/>
  <c r="W11" s="1"/>
  <c r="T11"/>
  <c r="V10"/>
  <c r="T10"/>
  <c r="W10" s="1"/>
  <c r="V9"/>
  <c r="W9" s="1"/>
  <c r="T9"/>
  <c r="V8"/>
  <c r="T8"/>
  <c r="V7"/>
  <c r="W7" s="1"/>
  <c r="T7"/>
</calcChain>
</file>

<file path=xl/sharedStrings.xml><?xml version="1.0" encoding="utf-8"?>
<sst xmlns="http://schemas.openxmlformats.org/spreadsheetml/2006/main" count="472" uniqueCount="267">
  <si>
    <t>L3</t>
  </si>
  <si>
    <t>L6</t>
  </si>
  <si>
    <t>L8</t>
  </si>
  <si>
    <t>L10</t>
  </si>
  <si>
    <t>L12</t>
  </si>
  <si>
    <t>L14</t>
  </si>
  <si>
    <t>L15</t>
  </si>
  <si>
    <t>R1</t>
  </si>
  <si>
    <t>R2</t>
  </si>
  <si>
    <t>R3</t>
  </si>
  <si>
    <t>R4</t>
  </si>
  <si>
    <t>R5</t>
  </si>
  <si>
    <t>R6</t>
  </si>
  <si>
    <t>R7</t>
  </si>
  <si>
    <t>A/c Number</t>
  </si>
  <si>
    <t>Name</t>
  </si>
  <si>
    <t>Auto Total Members</t>
  </si>
  <si>
    <t>Direct Members Of Silver Package</t>
  </si>
  <si>
    <t>Direct Members Of Mini Package</t>
  </si>
  <si>
    <t>Level Completed</t>
  </si>
  <si>
    <t>City</t>
  </si>
  <si>
    <t>Rs 1000/-</t>
  </si>
  <si>
    <t>Rs 3000/-</t>
  </si>
  <si>
    <t>2 Membership+Rs 1000</t>
  </si>
  <si>
    <t>Rs 5000/-</t>
  </si>
  <si>
    <t>Mobile</t>
  </si>
  <si>
    <t>LED TV</t>
  </si>
  <si>
    <t>Motor Cycle or Jewelery</t>
  </si>
  <si>
    <t>BedRoom Furniture Set</t>
  </si>
  <si>
    <t>Direct Earning Of Silver Package in Rs.</t>
  </si>
  <si>
    <t>Direct Earning Of Mini Package in Rs.</t>
  </si>
  <si>
    <t>Indirect Earning in Rs.</t>
  </si>
  <si>
    <t>Auto net Income</t>
  </si>
  <si>
    <t>Company</t>
  </si>
  <si>
    <t>Miss Urooj</t>
  </si>
  <si>
    <t>Karachi</t>
  </si>
  <si>
    <t>Shahid Haroon</t>
  </si>
  <si>
    <t>Miss Maham</t>
  </si>
  <si>
    <t>Younus Qasim</t>
  </si>
  <si>
    <t>Muhammad Taufiq</t>
  </si>
  <si>
    <t>Mrs Nasima</t>
  </si>
  <si>
    <t>Mohammad Ashraf Vakil</t>
  </si>
  <si>
    <t>M.Ashraf Abdullah</t>
  </si>
  <si>
    <t>Mrs Seema Shahzad</t>
  </si>
  <si>
    <t>Mohammad Nasir  M. Farooq</t>
  </si>
  <si>
    <t>Miss Sania</t>
  </si>
  <si>
    <t>Mrs Rubina Younus</t>
  </si>
  <si>
    <t>Mrs Sana Shahid</t>
  </si>
  <si>
    <t>Miss Sadia</t>
  </si>
  <si>
    <t>Mrs Samina Ashraf Abdullah</t>
  </si>
  <si>
    <t>Mr. Furqan Younus</t>
  </si>
  <si>
    <t>Miss Saima</t>
  </si>
  <si>
    <t>Saqib Shahzad</t>
  </si>
  <si>
    <t>Mrs Samina Taufiq</t>
  </si>
  <si>
    <t>Mrs Shakila</t>
  </si>
  <si>
    <t>A.Karim Younus</t>
  </si>
  <si>
    <t>Jehan Ali M. Husain</t>
  </si>
  <si>
    <t>Nafisa Farooq</t>
  </si>
  <si>
    <t>14-02-2014</t>
  </si>
  <si>
    <t>Muskan Shahid</t>
  </si>
  <si>
    <t>15-02-2014</t>
  </si>
  <si>
    <t>Rabia</t>
  </si>
  <si>
    <t>Mrs Mariam Furqan</t>
  </si>
  <si>
    <t>16-02-2014</t>
  </si>
  <si>
    <t>Mohammed Waqas</t>
  </si>
  <si>
    <t>17-02-2014</t>
  </si>
  <si>
    <t>Miss Sara</t>
  </si>
  <si>
    <t>18-02-2014</t>
  </si>
  <si>
    <t>Faiza Jabeen</t>
  </si>
  <si>
    <t>Muhammad Ashraf Vakil 2</t>
  </si>
  <si>
    <t>20-02-2014</t>
  </si>
  <si>
    <t>Miss Uroosa</t>
  </si>
  <si>
    <t>Mastan Khan</t>
  </si>
  <si>
    <t>Junaid Shahid</t>
  </si>
  <si>
    <t>22-02-2014</t>
  </si>
  <si>
    <t>Mrs Halima</t>
  </si>
  <si>
    <t>23-02-2014</t>
  </si>
  <si>
    <t>Abdul Rauf Usman</t>
  </si>
  <si>
    <t>24-02-2014</t>
  </si>
  <si>
    <t>Shehnaz M.Ashraf Vakil</t>
  </si>
  <si>
    <t>Ikhtiar zaman</t>
  </si>
  <si>
    <t>25-02-2014</t>
  </si>
  <si>
    <t>Sajid Hussain</t>
  </si>
  <si>
    <t>Muneera Jabeen</t>
  </si>
  <si>
    <t>26-02-2014</t>
  </si>
  <si>
    <t>Adnan Shahid</t>
  </si>
  <si>
    <t>Mohammad Ashraf Vakil 3</t>
  </si>
  <si>
    <t>27-02-2014</t>
  </si>
  <si>
    <t>Hira</t>
  </si>
  <si>
    <t>Prem Chand Chandi Ram</t>
  </si>
  <si>
    <t>Shaheen Sultana</t>
  </si>
  <si>
    <t>Uroosa</t>
  </si>
  <si>
    <t>Zohaib</t>
  </si>
  <si>
    <t>Khalid 1</t>
  </si>
  <si>
    <t>Jamila</t>
  </si>
  <si>
    <t>Sohaib</t>
  </si>
  <si>
    <t>Rukam Khan</t>
  </si>
  <si>
    <t>Anis</t>
  </si>
  <si>
    <t>Allah Rahim Baiyan</t>
  </si>
  <si>
    <t>Javeria Shehzad</t>
  </si>
  <si>
    <t>Rida</t>
  </si>
  <si>
    <t>Mustafa Taufiq</t>
  </si>
  <si>
    <t>Saeed Ahmed Allah Bux</t>
  </si>
  <si>
    <t>Sadia</t>
  </si>
  <si>
    <t>Nabeel Saleem M. Saleem Bhatti</t>
  </si>
  <si>
    <t>Abid</t>
  </si>
  <si>
    <t>Anabia</t>
  </si>
  <si>
    <t>Zahid</t>
  </si>
  <si>
    <t>Arif</t>
  </si>
  <si>
    <t>Amna</t>
  </si>
  <si>
    <t>Maria</t>
  </si>
  <si>
    <t>Talat Fatima</t>
  </si>
  <si>
    <t>13-03-2014</t>
  </si>
  <si>
    <t>15-03-2014</t>
  </si>
  <si>
    <t>Ifrah</t>
  </si>
  <si>
    <t xml:space="preserve">Hakim Shah </t>
  </si>
  <si>
    <t>17-03-2014</t>
  </si>
  <si>
    <t>18-03-2014</t>
  </si>
  <si>
    <t>20-03-2014</t>
  </si>
  <si>
    <t>Fahim M.Ibrahim</t>
  </si>
  <si>
    <t>Muhammed Sajid Habib</t>
  </si>
  <si>
    <t>21-03-2014</t>
  </si>
  <si>
    <t>Mohamed Asif M.Ibrahim</t>
  </si>
  <si>
    <t>Ramiz Ahmed Mutabir Rehman</t>
  </si>
  <si>
    <t>Shahid Haji Muhammad</t>
  </si>
  <si>
    <t>23-03-2014</t>
  </si>
  <si>
    <t>24-03-2014</t>
  </si>
  <si>
    <t>Imran</t>
  </si>
  <si>
    <t>25-03-2014</t>
  </si>
  <si>
    <t>Noman Sultan Ahmed</t>
  </si>
  <si>
    <t>Khalid</t>
  </si>
  <si>
    <t>Haq Nawaz</t>
  </si>
  <si>
    <t>26-03-2014</t>
  </si>
  <si>
    <t>Shareef</t>
  </si>
  <si>
    <t>27-03-2014</t>
  </si>
  <si>
    <t>Muhammed Younus</t>
  </si>
  <si>
    <t>27-03-2017</t>
  </si>
  <si>
    <t>28-03-2014</t>
  </si>
  <si>
    <t>Iftikhar Ahmed</t>
  </si>
  <si>
    <t>29-03-2014</t>
  </si>
  <si>
    <t>Asad Hameed</t>
  </si>
  <si>
    <t>30-03-2014</t>
  </si>
  <si>
    <t>Roshan</t>
  </si>
  <si>
    <t>Seema</t>
  </si>
  <si>
    <t>Hayatullah</t>
  </si>
  <si>
    <t>Dawood M. Ahmed</t>
  </si>
  <si>
    <t>Fahim Raza</t>
  </si>
  <si>
    <t>Date</t>
  </si>
  <si>
    <t>Special Award</t>
  </si>
  <si>
    <t>Shakeel Ahmed Saghir Ahmed</t>
  </si>
  <si>
    <t>Feroz Baig</t>
  </si>
  <si>
    <t>Ahsan Javaid</t>
  </si>
  <si>
    <t>LAUNCHED ON</t>
  </si>
  <si>
    <t>REWARDS</t>
  </si>
  <si>
    <t>M Abu Bakar</t>
  </si>
  <si>
    <t>Sultan</t>
  </si>
  <si>
    <t>Fazal</t>
  </si>
  <si>
    <t>Faiz-ul-Rehman</t>
  </si>
  <si>
    <t>Sikandar</t>
  </si>
  <si>
    <t>Kulsum</t>
  </si>
  <si>
    <t>Mumtaz</t>
  </si>
  <si>
    <t>Jamil</t>
  </si>
  <si>
    <t>Sarfaraz</t>
  </si>
  <si>
    <t>Suhail</t>
  </si>
  <si>
    <t>Barkat Ali</t>
  </si>
  <si>
    <t>Ramzan</t>
  </si>
  <si>
    <t>Shahzad Ahmed</t>
  </si>
  <si>
    <t>Mr &amp; Mrs Mohsin</t>
  </si>
  <si>
    <t>Nimra</t>
  </si>
  <si>
    <t>Abdul Ghaffar</t>
  </si>
  <si>
    <t>Sohail</t>
  </si>
  <si>
    <t>Mubarak</t>
  </si>
  <si>
    <t>Shagufta</t>
  </si>
  <si>
    <t>Karamat Ali</t>
  </si>
  <si>
    <t>Munawer</t>
  </si>
  <si>
    <t>Qasim</t>
  </si>
  <si>
    <t>Rukhsana</t>
  </si>
  <si>
    <t>Kareem</t>
  </si>
  <si>
    <t>Afroz</t>
  </si>
  <si>
    <t>Sargodha</t>
  </si>
  <si>
    <t>29-04-2014</t>
  </si>
  <si>
    <t>25-04-2014</t>
  </si>
  <si>
    <t>21-04-2014</t>
  </si>
  <si>
    <t>16-04-2014</t>
  </si>
  <si>
    <t>1-2--2014</t>
  </si>
  <si>
    <t>01-02--2014</t>
  </si>
  <si>
    <t>05-02--2014</t>
  </si>
  <si>
    <t>06-02--2014</t>
  </si>
  <si>
    <t>07-02--2014</t>
  </si>
  <si>
    <t>08-02--2014</t>
  </si>
  <si>
    <t>10-02--2014</t>
  </si>
  <si>
    <t>11-02--2014</t>
  </si>
  <si>
    <t>12-02--2014</t>
  </si>
  <si>
    <t>28-02-2014</t>
  </si>
  <si>
    <t>01-03--2014</t>
  </si>
  <si>
    <t>02-03--2014</t>
  </si>
  <si>
    <t>03-03--2014</t>
  </si>
  <si>
    <t>05-03--2014</t>
  </si>
  <si>
    <t>07-03--2014</t>
  </si>
  <si>
    <t>08-03--2014</t>
  </si>
  <si>
    <t>10-03--2014</t>
  </si>
  <si>
    <t>12-03--2014</t>
  </si>
  <si>
    <t>31-03-2014</t>
  </si>
  <si>
    <t>01-04--2014</t>
  </si>
  <si>
    <t>03-04--2014</t>
  </si>
  <si>
    <t>05-04--2014</t>
  </si>
  <si>
    <t>06-04--2014</t>
  </si>
  <si>
    <t>07-04--2014</t>
  </si>
  <si>
    <t>08-04--2014</t>
  </si>
  <si>
    <t>09-04--2014</t>
  </si>
  <si>
    <t>10-04--2014</t>
  </si>
  <si>
    <t>12-04--2014</t>
  </si>
  <si>
    <t>Seerat</t>
  </si>
  <si>
    <t>Ibrahim</t>
  </si>
  <si>
    <t>Gull Muhammad</t>
  </si>
  <si>
    <t>Abdul Ghaffar 2</t>
  </si>
  <si>
    <t>Abdul Ghaffar 1</t>
  </si>
  <si>
    <t>Najma</t>
  </si>
  <si>
    <t>Subhan</t>
  </si>
  <si>
    <t>Tar Mohammed</t>
  </si>
  <si>
    <t>Abdul Qayum</t>
  </si>
  <si>
    <t>Reshma</t>
  </si>
  <si>
    <t>02-05--2014</t>
  </si>
  <si>
    <t>06-05--2014</t>
  </si>
  <si>
    <t>04-05--2014</t>
  </si>
  <si>
    <t>05-05--2014</t>
  </si>
  <si>
    <t>07-05--2014</t>
  </si>
  <si>
    <t>08-05--2014</t>
  </si>
  <si>
    <t>09-05--2014</t>
  </si>
  <si>
    <t>13-05--2014</t>
  </si>
  <si>
    <t>Mohammad Zaheer Shah</t>
  </si>
  <si>
    <t>Mrs Shehnaz M.Ashraf Vakil 1</t>
  </si>
  <si>
    <t>Fateh Pur</t>
  </si>
  <si>
    <t>Rehmatullah</t>
  </si>
  <si>
    <t>Irtiza</t>
  </si>
  <si>
    <t>Najmuddin</t>
  </si>
  <si>
    <t>Elahi Bux</t>
  </si>
  <si>
    <t>Fawad Husain</t>
  </si>
  <si>
    <t>Gul Muhammed</t>
  </si>
  <si>
    <t>Zubaida</t>
  </si>
  <si>
    <t>Sualeh Muhammed</t>
  </si>
  <si>
    <t>16-05--2014</t>
  </si>
  <si>
    <t>18-05--2014</t>
  </si>
  <si>
    <t>22-05-2014</t>
  </si>
  <si>
    <t>23-05--2014</t>
  </si>
  <si>
    <t>25-05-2014</t>
  </si>
  <si>
    <t>26-05-2014</t>
  </si>
  <si>
    <t>27-05-2014</t>
  </si>
  <si>
    <t>28-05-2014</t>
  </si>
  <si>
    <t>29-05-2014</t>
  </si>
  <si>
    <t>01-06--2014</t>
  </si>
  <si>
    <t>Waqas Ashfaq</t>
  </si>
  <si>
    <t>02-06--2014</t>
  </si>
  <si>
    <t>Lahore</t>
  </si>
  <si>
    <t>Saleh Muhammad</t>
  </si>
  <si>
    <t>Mohammad Idrees</t>
  </si>
  <si>
    <t>Nawazish Ali</t>
  </si>
  <si>
    <t>Tabasum</t>
  </si>
  <si>
    <t>29-06--2014</t>
  </si>
  <si>
    <t>27-06-2014</t>
  </si>
  <si>
    <t>19-06--2014</t>
  </si>
  <si>
    <t>05-06--2014</t>
  </si>
  <si>
    <t>Mouez Jahangir</t>
  </si>
  <si>
    <t>01-07--2014</t>
  </si>
  <si>
    <t>Sajid Aziz</t>
  </si>
  <si>
    <t>19-12--2014</t>
  </si>
  <si>
    <t>Miawali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</si>
</sst>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textRotation="90"/>
    </xf>
    <xf numFmtId="0" fontId="0" fillId="2" borderId="0" xfId="0" applyFill="1"/>
    <xf numFmtId="1" fontId="0" fillId="0" borderId="0" xfId="0" applyNumberFormat="1"/>
    <xf numFmtId="1" fontId="0" fillId="0" borderId="0" xfId="0" applyNumberFormat="1" applyFill="1"/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6" borderId="0" xfId="0" applyFill="1"/>
    <xf numFmtId="0" fontId="0" fillId="0" borderId="0" xfId="0" quotePrefix="1" applyAlignment="1">
      <alignment horizontal="center"/>
    </xf>
    <xf numFmtId="0" fontId="0" fillId="5" borderId="0" xfId="0" applyFill="1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4" fontId="0" fillId="0" borderId="0" xfId="0" applyNumberForma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0" xfId="1" applyFont="1" applyFill="1" applyAlignment="1" applyProtection="1">
      <alignment horizontal="center"/>
    </xf>
    <xf numFmtId="1" fontId="0" fillId="0" borderId="0" xfId="0" applyNumberFormat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52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RowHeight="15"/>
  <cols>
    <col min="2" max="2" width="12" customWidth="1"/>
    <col min="3" max="3" width="11.5703125" style="1" bestFit="1" customWidth="1"/>
    <col min="4" max="4" width="13.140625" style="2" bestFit="1" customWidth="1"/>
    <col min="5" max="5" width="29.85546875" bestFit="1" customWidth="1"/>
    <col min="6" max="6" width="12.7109375" style="2" customWidth="1"/>
    <col min="7" max="7" width="11.7109375" style="2" customWidth="1"/>
    <col min="8" max="9" width="10.5703125" style="2" customWidth="1"/>
    <col min="10" max="10" width="11.42578125" style="1" customWidth="1"/>
    <col min="11" max="11" width="10.28515625" style="3" customWidth="1"/>
    <col min="12" max="12" width="5" style="1" customWidth="1"/>
    <col min="13" max="15" width="4.7109375" style="1" customWidth="1"/>
    <col min="16" max="16" width="6" style="1" bestFit="1" customWidth="1"/>
    <col min="17" max="19" width="4.7109375" style="1" customWidth="1"/>
    <col min="20" max="20" width="13" style="1" customWidth="1"/>
    <col min="22" max="22" width="9.140625" style="1"/>
    <col min="25" max="25" width="13.42578125" customWidth="1"/>
  </cols>
  <sheetData>
    <row r="1" spans="2:27" ht="23.25" customHeight="1" thickBot="1">
      <c r="K1" s="1"/>
      <c r="L1" s="4"/>
      <c r="M1" s="4"/>
      <c r="N1" s="4"/>
      <c r="O1" s="4"/>
      <c r="P1" s="4"/>
      <c r="Q1" s="4"/>
      <c r="R1" s="4"/>
      <c r="S1" s="5"/>
      <c r="T1"/>
      <c r="U1" s="1"/>
      <c r="V1"/>
    </row>
    <row r="2" spans="2:27" ht="23.25" customHeight="1" thickBot="1">
      <c r="E2" s="6"/>
      <c r="K2" s="1"/>
      <c r="L2" s="7"/>
      <c r="M2" s="42" t="s">
        <v>153</v>
      </c>
      <c r="N2" s="42"/>
      <c r="O2" s="42"/>
      <c r="P2" s="42"/>
      <c r="Q2" s="42"/>
      <c r="R2" s="42"/>
      <c r="S2" s="8"/>
      <c r="T2"/>
      <c r="U2" s="1"/>
      <c r="V2"/>
    </row>
    <row r="3" spans="2:27" s="9" customFormat="1" ht="22.5" customHeight="1">
      <c r="B3" s="45" t="s">
        <v>152</v>
      </c>
      <c r="C3" s="45"/>
      <c r="D3" s="45"/>
      <c r="F3" s="2"/>
      <c r="G3" s="2"/>
      <c r="H3" s="2"/>
      <c r="I3" s="2"/>
      <c r="J3" s="2"/>
      <c r="K3" s="2"/>
      <c r="L3" s="11" t="s">
        <v>0</v>
      </c>
      <c r="M3" s="48" t="s">
        <v>1</v>
      </c>
      <c r="N3" s="48"/>
      <c r="O3" s="12" t="s">
        <v>2</v>
      </c>
      <c r="P3" s="12" t="s">
        <v>3</v>
      </c>
      <c r="Q3" s="12" t="s">
        <v>4</v>
      </c>
      <c r="R3" s="12" t="s">
        <v>5</v>
      </c>
      <c r="S3" s="13" t="s">
        <v>6</v>
      </c>
      <c r="U3" s="2"/>
    </row>
    <row r="4" spans="2:27" s="16" customFormat="1" ht="19.5" customHeight="1">
      <c r="B4" s="43" t="s">
        <v>185</v>
      </c>
      <c r="C4" s="44"/>
      <c r="D4" s="44"/>
      <c r="E4" s="35"/>
      <c r="F4" s="14"/>
      <c r="G4" s="14"/>
      <c r="H4" s="14"/>
      <c r="I4" s="14"/>
      <c r="J4" s="14"/>
      <c r="K4" s="14"/>
      <c r="L4" s="15" t="s">
        <v>7</v>
      </c>
      <c r="M4" s="46" t="s">
        <v>8</v>
      </c>
      <c r="N4" s="47"/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</row>
    <row r="5" spans="2:27" ht="131.25">
      <c r="B5" s="17"/>
      <c r="C5" s="19" t="s">
        <v>147</v>
      </c>
      <c r="D5" s="18" t="s">
        <v>14</v>
      </c>
      <c r="E5" s="34" t="s">
        <v>15</v>
      </c>
      <c r="F5" s="19" t="s">
        <v>16</v>
      </c>
      <c r="G5" s="19" t="s">
        <v>17</v>
      </c>
      <c r="H5" s="19" t="s">
        <v>18</v>
      </c>
      <c r="I5" s="19" t="s">
        <v>148</v>
      </c>
      <c r="J5" s="19" t="s">
        <v>19</v>
      </c>
      <c r="K5" s="19" t="s">
        <v>20</v>
      </c>
      <c r="L5" s="20" t="s">
        <v>21</v>
      </c>
      <c r="M5" s="20" t="s">
        <v>22</v>
      </c>
      <c r="N5" s="20" t="s">
        <v>23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28</v>
      </c>
      <c r="T5" s="19" t="s">
        <v>29</v>
      </c>
      <c r="U5" s="19" t="s">
        <v>30</v>
      </c>
      <c r="V5" s="19" t="s">
        <v>31</v>
      </c>
      <c r="W5" s="38" t="s">
        <v>32</v>
      </c>
      <c r="Y5" s="14"/>
      <c r="Z5" s="9"/>
      <c r="AA5" s="9"/>
    </row>
    <row r="6" spans="2:27" ht="26.25">
      <c r="C6" s="37" t="s">
        <v>184</v>
      </c>
      <c r="D6" s="21">
        <v>1</v>
      </c>
      <c r="E6" s="22" t="s">
        <v>33</v>
      </c>
      <c r="F6" s="21">
        <v>144</v>
      </c>
      <c r="G6" s="21"/>
      <c r="H6" s="21"/>
      <c r="I6" s="21"/>
      <c r="J6" s="21">
        <v>6</v>
      </c>
      <c r="K6" s="21"/>
      <c r="L6" s="23"/>
      <c r="M6" s="23"/>
      <c r="N6" s="23"/>
      <c r="O6" s="23"/>
      <c r="P6" s="23"/>
      <c r="Q6" s="23"/>
      <c r="R6" s="23"/>
      <c r="S6" s="23"/>
      <c r="T6" s="24"/>
      <c r="U6" s="21"/>
      <c r="V6" s="21"/>
      <c r="W6" s="24"/>
      <c r="Y6" s="9"/>
      <c r="Z6" s="9"/>
      <c r="AA6" s="9"/>
    </row>
    <row r="7" spans="2:27" ht="15.75" customHeight="1">
      <c r="C7" s="36" t="s">
        <v>185</v>
      </c>
      <c r="D7" s="2">
        <v>2</v>
      </c>
      <c r="E7" s="31" t="s">
        <v>34</v>
      </c>
      <c r="F7" s="2">
        <v>78</v>
      </c>
      <c r="G7" s="2">
        <v>2</v>
      </c>
      <c r="I7" s="2">
        <v>0</v>
      </c>
      <c r="J7" s="1">
        <v>5</v>
      </c>
      <c r="K7" s="1" t="s">
        <v>35</v>
      </c>
      <c r="L7" s="1">
        <v>1000</v>
      </c>
      <c r="T7">
        <f t="shared" ref="T7:T38" si="0">SUM(G7*250)</f>
        <v>500</v>
      </c>
      <c r="U7" s="1"/>
      <c r="V7">
        <f t="shared" ref="V7:V38" si="1">F7*25</f>
        <v>1950</v>
      </c>
      <c r="W7" s="25">
        <f t="shared" ref="W7:W38" si="2">I7+L7+M7+N7+O7+P7+Q7+R7+S7+T7+U7+V7</f>
        <v>3450</v>
      </c>
      <c r="Y7" s="9"/>
      <c r="Z7" s="26"/>
      <c r="AA7" s="9"/>
    </row>
    <row r="8" spans="2:27">
      <c r="C8" s="36" t="s">
        <v>185</v>
      </c>
      <c r="D8" s="2">
        <v>3</v>
      </c>
      <c r="E8" s="31" t="s">
        <v>36</v>
      </c>
      <c r="F8" s="2">
        <v>62</v>
      </c>
      <c r="G8" s="2">
        <v>2</v>
      </c>
      <c r="I8" s="2">
        <v>0</v>
      </c>
      <c r="J8" s="1">
        <v>5</v>
      </c>
      <c r="K8" s="1" t="s">
        <v>35</v>
      </c>
      <c r="L8" s="1">
        <v>1000</v>
      </c>
      <c r="T8">
        <f t="shared" si="0"/>
        <v>500</v>
      </c>
      <c r="U8" s="1"/>
      <c r="V8">
        <f t="shared" si="1"/>
        <v>1550</v>
      </c>
      <c r="W8" s="25">
        <f>I8+L8+M8+N8+O8+P8+Q8+R8+S8+T8+U8+V8</f>
        <v>3050</v>
      </c>
      <c r="Z8" s="25"/>
    </row>
    <row r="9" spans="2:27">
      <c r="C9" s="36" t="s">
        <v>185</v>
      </c>
      <c r="D9" s="2">
        <v>4</v>
      </c>
      <c r="E9" s="29" t="s">
        <v>166</v>
      </c>
      <c r="F9" s="2">
        <v>46</v>
      </c>
      <c r="G9" s="2">
        <v>2</v>
      </c>
      <c r="I9" s="2">
        <v>0</v>
      </c>
      <c r="J9" s="1">
        <v>4</v>
      </c>
      <c r="K9" s="1" t="s">
        <v>35</v>
      </c>
      <c r="L9" s="1">
        <v>1000</v>
      </c>
      <c r="T9">
        <f t="shared" si="0"/>
        <v>500</v>
      </c>
      <c r="U9" s="1"/>
      <c r="V9">
        <f t="shared" si="1"/>
        <v>1150</v>
      </c>
      <c r="W9" s="25">
        <f>I9+L9+M9+N9+O9+P9+Q9+R9+S9+T9+U9+V9</f>
        <v>2650</v>
      </c>
      <c r="Z9" s="25"/>
    </row>
    <row r="10" spans="2:27">
      <c r="C10" s="36" t="s">
        <v>185</v>
      </c>
      <c r="D10" s="2">
        <v>5</v>
      </c>
      <c r="E10" s="29" t="s">
        <v>37</v>
      </c>
      <c r="F10" s="2">
        <v>30</v>
      </c>
      <c r="G10" s="2">
        <v>7</v>
      </c>
      <c r="H10" s="2">
        <v>1</v>
      </c>
      <c r="I10" s="2">
        <v>2000</v>
      </c>
      <c r="J10" s="1">
        <v>4</v>
      </c>
      <c r="K10" s="1" t="s">
        <v>35</v>
      </c>
      <c r="L10" s="1">
        <v>1000</v>
      </c>
      <c r="T10">
        <f t="shared" si="0"/>
        <v>1750</v>
      </c>
      <c r="U10" s="1"/>
      <c r="V10">
        <f t="shared" si="1"/>
        <v>750</v>
      </c>
      <c r="W10" s="25">
        <f>I10+L10+M10+N10+O10+P10+Q10+R10+S10+T10+U10+V10</f>
        <v>5500</v>
      </c>
      <c r="Z10" s="25"/>
    </row>
    <row r="11" spans="2:27">
      <c r="C11" s="36" t="s">
        <v>185</v>
      </c>
      <c r="D11" s="2">
        <v>6</v>
      </c>
      <c r="E11" s="29" t="s">
        <v>38</v>
      </c>
      <c r="F11" s="2">
        <v>30</v>
      </c>
      <c r="G11" s="2">
        <v>2</v>
      </c>
      <c r="I11" s="2">
        <v>0</v>
      </c>
      <c r="J11" s="1">
        <v>4</v>
      </c>
      <c r="K11" s="1" t="s">
        <v>35</v>
      </c>
      <c r="L11" s="1">
        <v>1000</v>
      </c>
      <c r="T11">
        <f t="shared" si="0"/>
        <v>500</v>
      </c>
      <c r="U11" s="1"/>
      <c r="V11">
        <f t="shared" si="1"/>
        <v>750</v>
      </c>
      <c r="W11" s="25">
        <f t="shared" si="2"/>
        <v>2250</v>
      </c>
      <c r="Z11" s="25"/>
    </row>
    <row r="12" spans="2:27">
      <c r="C12" s="36" t="s">
        <v>185</v>
      </c>
      <c r="D12" s="2">
        <v>7</v>
      </c>
      <c r="E12" s="29" t="s">
        <v>39</v>
      </c>
      <c r="F12" s="2">
        <v>30</v>
      </c>
      <c r="G12" s="2">
        <v>2</v>
      </c>
      <c r="I12" s="2">
        <v>0</v>
      </c>
      <c r="J12" s="1">
        <v>4</v>
      </c>
      <c r="K12" s="1" t="s">
        <v>35</v>
      </c>
      <c r="L12" s="1">
        <v>1000</v>
      </c>
      <c r="T12">
        <f t="shared" si="0"/>
        <v>500</v>
      </c>
      <c r="U12" s="1"/>
      <c r="V12">
        <f t="shared" si="1"/>
        <v>750</v>
      </c>
      <c r="W12" s="25">
        <f t="shared" si="2"/>
        <v>2250</v>
      </c>
      <c r="Z12" s="25"/>
    </row>
    <row r="13" spans="2:27">
      <c r="C13" s="36" t="s">
        <v>185</v>
      </c>
      <c r="D13" s="2">
        <v>8</v>
      </c>
      <c r="E13" s="31" t="s">
        <v>40</v>
      </c>
      <c r="F13" s="2">
        <v>30</v>
      </c>
      <c r="G13" s="2">
        <v>2</v>
      </c>
      <c r="I13" s="2">
        <v>0</v>
      </c>
      <c r="J13" s="1">
        <v>4</v>
      </c>
      <c r="K13" s="1" t="s">
        <v>35</v>
      </c>
      <c r="L13" s="1">
        <v>1000</v>
      </c>
      <c r="T13">
        <f t="shared" si="0"/>
        <v>500</v>
      </c>
      <c r="U13" s="1"/>
      <c r="V13">
        <f t="shared" si="1"/>
        <v>750</v>
      </c>
      <c r="W13" s="25">
        <f t="shared" si="2"/>
        <v>2250</v>
      </c>
      <c r="Z13" s="25"/>
    </row>
    <row r="14" spans="2:27">
      <c r="C14" s="36" t="s">
        <v>185</v>
      </c>
      <c r="D14" s="2">
        <v>9</v>
      </c>
      <c r="E14" s="31" t="s">
        <v>41</v>
      </c>
      <c r="F14" s="2">
        <v>14</v>
      </c>
      <c r="G14" s="2">
        <v>2</v>
      </c>
      <c r="I14" s="2">
        <v>0</v>
      </c>
      <c r="J14" s="1">
        <v>3</v>
      </c>
      <c r="K14" s="1" t="s">
        <v>35</v>
      </c>
      <c r="L14" s="1">
        <v>1000</v>
      </c>
      <c r="T14">
        <f t="shared" si="0"/>
        <v>500</v>
      </c>
      <c r="U14" s="1"/>
      <c r="V14">
        <f t="shared" si="1"/>
        <v>350</v>
      </c>
      <c r="W14" s="25">
        <f t="shared" si="2"/>
        <v>1850</v>
      </c>
      <c r="Z14" s="25"/>
    </row>
    <row r="15" spans="2:27">
      <c r="C15" s="36" t="s">
        <v>185</v>
      </c>
      <c r="D15" s="2">
        <v>10</v>
      </c>
      <c r="E15" s="31" t="s">
        <v>42</v>
      </c>
      <c r="F15" s="2">
        <v>14</v>
      </c>
      <c r="G15" s="2">
        <v>2</v>
      </c>
      <c r="I15" s="2">
        <v>0</v>
      </c>
      <c r="J15" s="1">
        <v>3</v>
      </c>
      <c r="K15" s="1" t="s">
        <v>35</v>
      </c>
      <c r="L15" s="1">
        <v>1000</v>
      </c>
      <c r="T15">
        <f t="shared" si="0"/>
        <v>500</v>
      </c>
      <c r="U15" s="1"/>
      <c r="V15">
        <f t="shared" si="1"/>
        <v>350</v>
      </c>
      <c r="W15" s="25">
        <f t="shared" si="2"/>
        <v>1850</v>
      </c>
      <c r="Z15" s="25"/>
    </row>
    <row r="16" spans="2:27">
      <c r="C16" s="36" t="s">
        <v>185</v>
      </c>
      <c r="D16" s="2">
        <v>11</v>
      </c>
      <c r="E16" s="31" t="s">
        <v>150</v>
      </c>
      <c r="F16" s="2">
        <v>14</v>
      </c>
      <c r="G16" s="39">
        <v>4</v>
      </c>
      <c r="I16" s="2">
        <v>0</v>
      </c>
      <c r="J16" s="1">
        <v>3</v>
      </c>
      <c r="K16" s="1" t="s">
        <v>35</v>
      </c>
      <c r="L16" s="1">
        <v>1000</v>
      </c>
      <c r="T16">
        <f t="shared" si="0"/>
        <v>1000</v>
      </c>
      <c r="U16" s="1"/>
      <c r="V16">
        <f t="shared" si="1"/>
        <v>350</v>
      </c>
      <c r="W16" s="25">
        <f t="shared" si="2"/>
        <v>2350</v>
      </c>
      <c r="Z16" s="25"/>
    </row>
    <row r="17" spans="2:26">
      <c r="C17" s="36" t="s">
        <v>185</v>
      </c>
      <c r="D17" s="2">
        <v>12</v>
      </c>
      <c r="E17" s="31" t="s">
        <v>43</v>
      </c>
      <c r="F17" s="2">
        <v>14</v>
      </c>
      <c r="G17" s="2">
        <v>2</v>
      </c>
      <c r="I17" s="2">
        <v>0</v>
      </c>
      <c r="J17" s="1">
        <v>3</v>
      </c>
      <c r="K17" s="1" t="s">
        <v>35</v>
      </c>
      <c r="L17" s="1">
        <v>1000</v>
      </c>
      <c r="T17">
        <f t="shared" si="0"/>
        <v>500</v>
      </c>
      <c r="U17" s="1"/>
      <c r="V17">
        <f t="shared" si="1"/>
        <v>350</v>
      </c>
      <c r="W17" s="25">
        <f t="shared" si="2"/>
        <v>1850</v>
      </c>
      <c r="Z17" s="25"/>
    </row>
    <row r="18" spans="2:26">
      <c r="C18" s="36" t="s">
        <v>185</v>
      </c>
      <c r="D18" s="2">
        <v>13</v>
      </c>
      <c r="E18" s="31" t="s">
        <v>44</v>
      </c>
      <c r="F18" s="2">
        <v>14</v>
      </c>
      <c r="G18" s="2">
        <v>2</v>
      </c>
      <c r="I18" s="2">
        <v>0</v>
      </c>
      <c r="J18" s="1">
        <v>3</v>
      </c>
      <c r="K18" s="1" t="s">
        <v>35</v>
      </c>
      <c r="L18" s="1">
        <v>1000</v>
      </c>
      <c r="T18">
        <f t="shared" si="0"/>
        <v>500</v>
      </c>
      <c r="U18" s="1"/>
      <c r="V18">
        <f t="shared" si="1"/>
        <v>350</v>
      </c>
      <c r="W18" s="25">
        <f t="shared" si="2"/>
        <v>1850</v>
      </c>
      <c r="Z18" s="25"/>
    </row>
    <row r="19" spans="2:26">
      <c r="C19" s="36" t="s">
        <v>185</v>
      </c>
      <c r="D19" s="2">
        <v>14</v>
      </c>
      <c r="E19" s="31" t="s">
        <v>167</v>
      </c>
      <c r="F19" s="2">
        <v>14</v>
      </c>
      <c r="G19" s="2">
        <v>2</v>
      </c>
      <c r="I19" s="2">
        <v>0</v>
      </c>
      <c r="J19" s="1">
        <v>3</v>
      </c>
      <c r="K19" s="1" t="s">
        <v>35</v>
      </c>
      <c r="L19" s="1">
        <v>1000</v>
      </c>
      <c r="T19">
        <f t="shared" si="0"/>
        <v>500</v>
      </c>
      <c r="U19" s="1"/>
      <c r="V19">
        <f t="shared" si="1"/>
        <v>350</v>
      </c>
      <c r="W19" s="25">
        <f t="shared" si="2"/>
        <v>1850</v>
      </c>
      <c r="Z19" s="25"/>
    </row>
    <row r="20" spans="2:26">
      <c r="C20" s="36" t="s">
        <v>185</v>
      </c>
      <c r="D20" s="2">
        <v>15</v>
      </c>
      <c r="E20" s="31" t="s">
        <v>46</v>
      </c>
      <c r="F20" s="2">
        <v>14</v>
      </c>
      <c r="G20" s="2">
        <v>2</v>
      </c>
      <c r="I20" s="2">
        <v>0</v>
      </c>
      <c r="J20" s="1">
        <v>3</v>
      </c>
      <c r="K20" s="1" t="s">
        <v>35</v>
      </c>
      <c r="L20" s="1">
        <v>1000</v>
      </c>
      <c r="T20">
        <f t="shared" si="0"/>
        <v>500</v>
      </c>
      <c r="U20" s="1"/>
      <c r="V20">
        <f t="shared" si="1"/>
        <v>350</v>
      </c>
      <c r="W20" s="25">
        <f t="shared" si="2"/>
        <v>1850</v>
      </c>
      <c r="Z20" s="25"/>
    </row>
    <row r="21" spans="2:26">
      <c r="B21" s="27"/>
      <c r="C21" s="28" t="s">
        <v>186</v>
      </c>
      <c r="D21" s="2">
        <v>16</v>
      </c>
      <c r="E21" s="29" t="s">
        <v>47</v>
      </c>
      <c r="F21" s="2">
        <v>14</v>
      </c>
      <c r="G21" s="2">
        <v>2</v>
      </c>
      <c r="I21" s="2">
        <v>0</v>
      </c>
      <c r="J21" s="1">
        <v>3</v>
      </c>
      <c r="K21" s="1" t="s">
        <v>35</v>
      </c>
      <c r="L21" s="1">
        <v>1000</v>
      </c>
      <c r="T21">
        <f t="shared" si="0"/>
        <v>500</v>
      </c>
      <c r="U21" s="1"/>
      <c r="V21">
        <f t="shared" si="1"/>
        <v>350</v>
      </c>
      <c r="W21" s="25">
        <f t="shared" si="2"/>
        <v>1850</v>
      </c>
      <c r="Z21" s="25"/>
    </row>
    <row r="22" spans="2:26">
      <c r="C22" s="28" t="s">
        <v>187</v>
      </c>
      <c r="D22" s="2">
        <v>17</v>
      </c>
      <c r="E22" s="29" t="s">
        <v>48</v>
      </c>
      <c r="F22" s="2">
        <v>14</v>
      </c>
      <c r="G22" s="2">
        <v>3</v>
      </c>
      <c r="H22" s="2">
        <v>2</v>
      </c>
      <c r="I22" s="2">
        <v>0</v>
      </c>
      <c r="J22" s="1">
        <v>3</v>
      </c>
      <c r="K22" s="1" t="s">
        <v>35</v>
      </c>
      <c r="L22" s="1">
        <v>1000</v>
      </c>
      <c r="T22">
        <f t="shared" si="0"/>
        <v>750</v>
      </c>
      <c r="U22" s="1"/>
      <c r="V22">
        <f t="shared" si="1"/>
        <v>350</v>
      </c>
      <c r="W22" s="25">
        <f t="shared" si="2"/>
        <v>2100</v>
      </c>
      <c r="Z22" s="25"/>
    </row>
    <row r="23" spans="2:26">
      <c r="C23" s="28" t="s">
        <v>188</v>
      </c>
      <c r="D23" s="2">
        <v>18</v>
      </c>
      <c r="E23" s="29" t="s">
        <v>49</v>
      </c>
      <c r="F23" s="2">
        <v>7</v>
      </c>
      <c r="G23" s="2">
        <v>2</v>
      </c>
      <c r="I23" s="2">
        <v>0</v>
      </c>
      <c r="J23" s="1">
        <v>2</v>
      </c>
      <c r="K23" s="1" t="s">
        <v>35</v>
      </c>
      <c r="T23">
        <f t="shared" si="0"/>
        <v>500</v>
      </c>
      <c r="U23" s="1"/>
      <c r="V23">
        <f t="shared" si="1"/>
        <v>175</v>
      </c>
      <c r="W23" s="25">
        <f t="shared" si="2"/>
        <v>675</v>
      </c>
      <c r="Z23" s="25"/>
    </row>
    <row r="24" spans="2:26">
      <c r="C24" s="28" t="s">
        <v>188</v>
      </c>
      <c r="D24" s="2">
        <v>19</v>
      </c>
      <c r="E24" s="29" t="s">
        <v>50</v>
      </c>
      <c r="F24" s="2">
        <v>6</v>
      </c>
      <c r="G24" s="2">
        <v>0</v>
      </c>
      <c r="I24" s="2">
        <v>0</v>
      </c>
      <c r="J24" s="1">
        <v>2</v>
      </c>
      <c r="K24" s="1" t="s">
        <v>35</v>
      </c>
      <c r="T24">
        <f t="shared" si="0"/>
        <v>0</v>
      </c>
      <c r="U24" s="1"/>
      <c r="V24">
        <f t="shared" si="1"/>
        <v>150</v>
      </c>
      <c r="W24" s="25">
        <f t="shared" si="2"/>
        <v>150</v>
      </c>
      <c r="Z24" s="25"/>
    </row>
    <row r="25" spans="2:26">
      <c r="C25" s="28" t="s">
        <v>189</v>
      </c>
      <c r="D25" s="2">
        <v>20</v>
      </c>
      <c r="E25" s="29" t="s">
        <v>51</v>
      </c>
      <c r="F25" s="2">
        <v>6</v>
      </c>
      <c r="G25" s="2">
        <v>1</v>
      </c>
      <c r="I25" s="2">
        <v>0</v>
      </c>
      <c r="J25" s="1">
        <v>2</v>
      </c>
      <c r="K25" s="1" t="s">
        <v>35</v>
      </c>
      <c r="T25">
        <f t="shared" si="0"/>
        <v>250</v>
      </c>
      <c r="U25" s="1"/>
      <c r="V25">
        <f t="shared" si="1"/>
        <v>150</v>
      </c>
      <c r="W25" s="25">
        <f t="shared" si="2"/>
        <v>400</v>
      </c>
      <c r="Z25" s="25"/>
    </row>
    <row r="26" spans="2:26">
      <c r="C26" s="28" t="s">
        <v>189</v>
      </c>
      <c r="D26" s="2">
        <v>21</v>
      </c>
      <c r="E26" s="29" t="s">
        <v>52</v>
      </c>
      <c r="F26" s="2">
        <v>6</v>
      </c>
      <c r="G26" s="2">
        <v>1</v>
      </c>
      <c r="I26" s="2">
        <v>0</v>
      </c>
      <c r="J26" s="1">
        <v>2</v>
      </c>
      <c r="K26" s="1" t="s">
        <v>35</v>
      </c>
      <c r="T26">
        <f t="shared" si="0"/>
        <v>250</v>
      </c>
      <c r="U26" s="1"/>
      <c r="V26">
        <f t="shared" si="1"/>
        <v>150</v>
      </c>
      <c r="W26" s="25">
        <f t="shared" si="2"/>
        <v>400</v>
      </c>
      <c r="Z26" s="25"/>
    </row>
    <row r="27" spans="2:26">
      <c r="C27" s="28" t="s">
        <v>189</v>
      </c>
      <c r="D27" s="2">
        <v>22</v>
      </c>
      <c r="E27" s="29" t="s">
        <v>53</v>
      </c>
      <c r="F27" s="2">
        <v>6</v>
      </c>
      <c r="G27" s="2">
        <v>0</v>
      </c>
      <c r="I27" s="2">
        <v>0</v>
      </c>
      <c r="J27" s="1">
        <v>2</v>
      </c>
      <c r="K27" s="1" t="s">
        <v>35</v>
      </c>
      <c r="T27">
        <f t="shared" si="0"/>
        <v>0</v>
      </c>
      <c r="U27" s="1"/>
      <c r="V27">
        <f t="shared" si="1"/>
        <v>150</v>
      </c>
      <c r="W27" s="25">
        <f t="shared" si="2"/>
        <v>150</v>
      </c>
      <c r="Z27" s="25"/>
    </row>
    <row r="28" spans="2:26">
      <c r="C28" s="28" t="s">
        <v>190</v>
      </c>
      <c r="D28" s="2">
        <v>23</v>
      </c>
      <c r="E28" s="29" t="s">
        <v>54</v>
      </c>
      <c r="F28" s="2">
        <v>6</v>
      </c>
      <c r="G28" s="2">
        <v>2</v>
      </c>
      <c r="I28" s="2">
        <v>0</v>
      </c>
      <c r="J28" s="1">
        <v>2</v>
      </c>
      <c r="K28" s="1" t="s">
        <v>35</v>
      </c>
      <c r="T28">
        <f t="shared" si="0"/>
        <v>500</v>
      </c>
      <c r="U28" s="1"/>
      <c r="V28">
        <f t="shared" si="1"/>
        <v>150</v>
      </c>
      <c r="W28" s="25">
        <f t="shared" si="2"/>
        <v>650</v>
      </c>
      <c r="Z28" s="25"/>
    </row>
    <row r="29" spans="2:26">
      <c r="C29" s="28" t="s">
        <v>190</v>
      </c>
      <c r="D29" s="2">
        <v>24</v>
      </c>
      <c r="E29" s="29" t="s">
        <v>231</v>
      </c>
      <c r="F29" s="2">
        <v>6</v>
      </c>
      <c r="G29" s="2">
        <v>2</v>
      </c>
      <c r="I29" s="2">
        <v>0</v>
      </c>
      <c r="J29" s="1">
        <v>2</v>
      </c>
      <c r="K29" s="1" t="s">
        <v>35</v>
      </c>
      <c r="T29">
        <f t="shared" si="0"/>
        <v>500</v>
      </c>
      <c r="U29" s="1"/>
      <c r="V29">
        <f t="shared" si="1"/>
        <v>150</v>
      </c>
      <c r="W29" s="25">
        <f t="shared" si="2"/>
        <v>650</v>
      </c>
      <c r="Z29" s="25"/>
    </row>
    <row r="30" spans="2:26">
      <c r="C30" s="28" t="s">
        <v>191</v>
      </c>
      <c r="D30" s="2">
        <v>25</v>
      </c>
      <c r="E30" s="29" t="s">
        <v>55</v>
      </c>
      <c r="F30" s="2">
        <v>6</v>
      </c>
      <c r="G30" s="2">
        <v>0</v>
      </c>
      <c r="I30" s="2">
        <v>0</v>
      </c>
      <c r="J30" s="1">
        <v>2</v>
      </c>
      <c r="K30" s="1" t="s">
        <v>35</v>
      </c>
      <c r="T30">
        <f t="shared" si="0"/>
        <v>0</v>
      </c>
      <c r="U30" s="1"/>
      <c r="V30">
        <f t="shared" si="1"/>
        <v>150</v>
      </c>
      <c r="W30" s="25">
        <f t="shared" si="2"/>
        <v>150</v>
      </c>
      <c r="Z30" s="25"/>
    </row>
    <row r="31" spans="2:26">
      <c r="C31" s="28" t="s">
        <v>192</v>
      </c>
      <c r="D31" s="2">
        <v>26</v>
      </c>
      <c r="E31" s="29" t="s">
        <v>56</v>
      </c>
      <c r="F31" s="2">
        <v>6</v>
      </c>
      <c r="G31" s="2">
        <v>0</v>
      </c>
      <c r="I31" s="2">
        <v>0</v>
      </c>
      <c r="J31" s="1">
        <v>2</v>
      </c>
      <c r="K31" s="1" t="s">
        <v>35</v>
      </c>
      <c r="T31">
        <f t="shared" si="0"/>
        <v>0</v>
      </c>
      <c r="U31" s="1"/>
      <c r="V31">
        <f t="shared" si="1"/>
        <v>150</v>
      </c>
      <c r="W31" s="25">
        <f t="shared" si="2"/>
        <v>150</v>
      </c>
      <c r="Z31" s="25"/>
    </row>
    <row r="32" spans="2:26">
      <c r="C32" s="28" t="s">
        <v>192</v>
      </c>
      <c r="D32" s="2">
        <v>27</v>
      </c>
      <c r="E32" s="29" t="s">
        <v>57</v>
      </c>
      <c r="F32" s="2">
        <v>6</v>
      </c>
      <c r="G32" s="2">
        <v>2</v>
      </c>
      <c r="I32" s="2">
        <v>0</v>
      </c>
      <c r="J32" s="1">
        <v>2</v>
      </c>
      <c r="K32" s="1" t="s">
        <v>35</v>
      </c>
      <c r="T32">
        <f t="shared" si="0"/>
        <v>500</v>
      </c>
      <c r="U32" s="1"/>
      <c r="V32">
        <f t="shared" si="1"/>
        <v>150</v>
      </c>
      <c r="W32" s="25">
        <f t="shared" si="2"/>
        <v>650</v>
      </c>
      <c r="Z32" s="25"/>
    </row>
    <row r="33" spans="3:26">
      <c r="C33" s="1" t="s">
        <v>58</v>
      </c>
      <c r="D33" s="2">
        <v>28</v>
      </c>
      <c r="E33" s="29" t="s">
        <v>59</v>
      </c>
      <c r="F33" s="2">
        <v>6</v>
      </c>
      <c r="G33" s="2">
        <v>0</v>
      </c>
      <c r="I33" s="2">
        <v>0</v>
      </c>
      <c r="J33" s="1">
        <v>2</v>
      </c>
      <c r="K33" s="1" t="s">
        <v>35</v>
      </c>
      <c r="T33">
        <f t="shared" si="0"/>
        <v>0</v>
      </c>
      <c r="U33" s="1"/>
      <c r="V33">
        <f t="shared" si="1"/>
        <v>150</v>
      </c>
      <c r="W33" s="25">
        <f t="shared" si="2"/>
        <v>150</v>
      </c>
      <c r="Z33" s="25"/>
    </row>
    <row r="34" spans="3:26">
      <c r="C34" s="1" t="s">
        <v>60</v>
      </c>
      <c r="D34" s="2">
        <v>29</v>
      </c>
      <c r="E34" s="29" t="s">
        <v>61</v>
      </c>
      <c r="F34" s="2">
        <v>6</v>
      </c>
      <c r="G34" s="2">
        <v>2</v>
      </c>
      <c r="I34" s="2">
        <v>0</v>
      </c>
      <c r="J34" s="1">
        <v>2</v>
      </c>
      <c r="K34" s="1" t="s">
        <v>35</v>
      </c>
      <c r="T34">
        <f t="shared" si="0"/>
        <v>500</v>
      </c>
      <c r="U34" s="1"/>
      <c r="V34">
        <f t="shared" si="1"/>
        <v>150</v>
      </c>
      <c r="W34" s="25">
        <f t="shared" si="2"/>
        <v>650</v>
      </c>
      <c r="Z34" s="25"/>
    </row>
    <row r="35" spans="3:26">
      <c r="C35" s="1" t="s">
        <v>60</v>
      </c>
      <c r="D35" s="2">
        <v>30</v>
      </c>
      <c r="E35" s="29" t="s">
        <v>62</v>
      </c>
      <c r="F35" s="2">
        <v>6</v>
      </c>
      <c r="G35" s="2">
        <v>0</v>
      </c>
      <c r="I35" s="2">
        <v>0</v>
      </c>
      <c r="J35" s="1">
        <v>2</v>
      </c>
      <c r="K35" s="1" t="s">
        <v>35</v>
      </c>
      <c r="T35">
        <f t="shared" si="0"/>
        <v>0</v>
      </c>
      <c r="U35" s="1"/>
      <c r="V35">
        <f t="shared" si="1"/>
        <v>150</v>
      </c>
      <c r="W35" s="25">
        <f t="shared" si="2"/>
        <v>150</v>
      </c>
      <c r="Z35" s="25"/>
    </row>
    <row r="36" spans="3:26">
      <c r="C36" s="1" t="s">
        <v>63</v>
      </c>
      <c r="D36" s="2">
        <v>31</v>
      </c>
      <c r="E36" s="29" t="s">
        <v>64</v>
      </c>
      <c r="F36" s="2">
        <v>6</v>
      </c>
      <c r="G36" s="2">
        <v>0</v>
      </c>
      <c r="I36" s="2">
        <v>0</v>
      </c>
      <c r="J36" s="1">
        <v>2</v>
      </c>
      <c r="K36" s="1" t="s">
        <v>35</v>
      </c>
      <c r="T36">
        <f t="shared" si="0"/>
        <v>0</v>
      </c>
      <c r="U36" s="1"/>
      <c r="V36">
        <f t="shared" si="1"/>
        <v>150</v>
      </c>
      <c r="W36" s="25">
        <f t="shared" si="2"/>
        <v>150</v>
      </c>
      <c r="Z36" s="25"/>
    </row>
    <row r="37" spans="3:26">
      <c r="C37" s="1" t="s">
        <v>65</v>
      </c>
      <c r="D37" s="2">
        <v>32</v>
      </c>
      <c r="E37" s="31" t="s">
        <v>66</v>
      </c>
      <c r="F37" s="2">
        <v>6</v>
      </c>
      <c r="G37" s="2">
        <v>0</v>
      </c>
      <c r="I37" s="2">
        <v>0</v>
      </c>
      <c r="J37" s="1">
        <v>2</v>
      </c>
      <c r="K37" s="1" t="s">
        <v>35</v>
      </c>
      <c r="T37">
        <f t="shared" si="0"/>
        <v>0</v>
      </c>
      <c r="U37" s="1"/>
      <c r="V37">
        <f t="shared" si="1"/>
        <v>150</v>
      </c>
      <c r="W37" s="25">
        <f t="shared" si="2"/>
        <v>150</v>
      </c>
      <c r="Z37" s="25"/>
    </row>
    <row r="38" spans="3:26">
      <c r="C38" s="1" t="s">
        <v>67</v>
      </c>
      <c r="D38" s="2">
        <v>33</v>
      </c>
      <c r="E38" s="31" t="s">
        <v>68</v>
      </c>
      <c r="F38" s="2">
        <v>6</v>
      </c>
      <c r="G38" s="2">
        <v>0</v>
      </c>
      <c r="I38" s="2">
        <v>0</v>
      </c>
      <c r="J38" s="1">
        <v>2</v>
      </c>
      <c r="K38" s="1" t="s">
        <v>35</v>
      </c>
      <c r="T38">
        <f t="shared" si="0"/>
        <v>0</v>
      </c>
      <c r="U38" s="1"/>
      <c r="V38">
        <f t="shared" si="1"/>
        <v>150</v>
      </c>
      <c r="W38" s="25">
        <f t="shared" si="2"/>
        <v>150</v>
      </c>
      <c r="Z38" s="25"/>
    </row>
    <row r="39" spans="3:26">
      <c r="C39" s="1" t="s">
        <v>67</v>
      </c>
      <c r="D39" s="2">
        <v>34</v>
      </c>
      <c r="E39" s="31" t="s">
        <v>69</v>
      </c>
      <c r="F39" s="2">
        <v>6</v>
      </c>
      <c r="G39" s="2">
        <v>0</v>
      </c>
      <c r="I39" s="2">
        <v>0</v>
      </c>
      <c r="J39" s="1">
        <v>2</v>
      </c>
      <c r="K39" s="1" t="s">
        <v>35</v>
      </c>
      <c r="T39">
        <f t="shared" ref="T39:T70" si="3">SUM(G39*250)</f>
        <v>0</v>
      </c>
      <c r="U39" s="1"/>
      <c r="V39">
        <f t="shared" ref="V39:V70" si="4">F39*25</f>
        <v>150</v>
      </c>
      <c r="W39" s="25">
        <f t="shared" ref="W39:W70" si="5">I39+L39+M39+N39+O39+P39+Q39+R39+S39+T39+U39+V39</f>
        <v>150</v>
      </c>
      <c r="Z39" s="25"/>
    </row>
    <row r="40" spans="3:26">
      <c r="C40" s="1" t="s">
        <v>70</v>
      </c>
      <c r="D40" s="2">
        <v>35</v>
      </c>
      <c r="E40" s="31" t="s">
        <v>71</v>
      </c>
      <c r="F40" s="2">
        <v>6</v>
      </c>
      <c r="G40" s="2">
        <v>0</v>
      </c>
      <c r="I40" s="2">
        <v>0</v>
      </c>
      <c r="J40" s="1">
        <v>2</v>
      </c>
      <c r="K40" s="1" t="s">
        <v>35</v>
      </c>
      <c r="T40">
        <f t="shared" si="3"/>
        <v>0</v>
      </c>
      <c r="U40" s="1"/>
      <c r="V40">
        <f t="shared" si="4"/>
        <v>150</v>
      </c>
      <c r="W40" s="25">
        <f t="shared" si="5"/>
        <v>150</v>
      </c>
      <c r="Z40" s="25"/>
    </row>
    <row r="41" spans="3:26">
      <c r="C41" s="1" t="s">
        <v>70</v>
      </c>
      <c r="D41" s="2">
        <v>36</v>
      </c>
      <c r="E41" s="31" t="s">
        <v>72</v>
      </c>
      <c r="F41" s="2">
        <v>2</v>
      </c>
      <c r="G41" s="2">
        <v>3</v>
      </c>
      <c r="I41" s="2">
        <v>0</v>
      </c>
      <c r="J41" s="1">
        <v>1</v>
      </c>
      <c r="K41" s="1" t="s">
        <v>35</v>
      </c>
      <c r="T41">
        <f t="shared" si="3"/>
        <v>750</v>
      </c>
      <c r="U41" s="1"/>
      <c r="V41">
        <f t="shared" si="4"/>
        <v>50</v>
      </c>
      <c r="W41" s="25">
        <f t="shared" si="5"/>
        <v>800</v>
      </c>
      <c r="Z41" s="25"/>
    </row>
    <row r="42" spans="3:26">
      <c r="C42" s="1" t="s">
        <v>70</v>
      </c>
      <c r="D42" s="2">
        <v>37</v>
      </c>
      <c r="E42" s="31" t="s">
        <v>73</v>
      </c>
      <c r="F42" s="2">
        <v>2</v>
      </c>
      <c r="G42" s="2">
        <v>0</v>
      </c>
      <c r="I42" s="2">
        <v>0</v>
      </c>
      <c r="J42" s="1">
        <v>1</v>
      </c>
      <c r="K42" s="1" t="s">
        <v>35</v>
      </c>
      <c r="T42">
        <f t="shared" si="3"/>
        <v>0</v>
      </c>
      <c r="U42" s="1"/>
      <c r="V42">
        <f t="shared" si="4"/>
        <v>50</v>
      </c>
      <c r="W42" s="25">
        <f t="shared" si="5"/>
        <v>50</v>
      </c>
      <c r="Z42" s="25"/>
    </row>
    <row r="43" spans="3:26">
      <c r="C43" s="1" t="s">
        <v>74</v>
      </c>
      <c r="D43" s="2">
        <v>38</v>
      </c>
      <c r="E43" s="31" t="s">
        <v>75</v>
      </c>
      <c r="F43" s="2">
        <v>2</v>
      </c>
      <c r="G43" s="2">
        <v>0</v>
      </c>
      <c r="I43" s="2">
        <v>0</v>
      </c>
      <c r="J43" s="1">
        <v>1</v>
      </c>
      <c r="K43" s="1" t="s">
        <v>35</v>
      </c>
      <c r="T43">
        <f t="shared" si="3"/>
        <v>0</v>
      </c>
      <c r="U43" s="1"/>
      <c r="V43">
        <f t="shared" si="4"/>
        <v>50</v>
      </c>
      <c r="W43" s="25">
        <f t="shared" si="5"/>
        <v>50</v>
      </c>
      <c r="Z43" s="25"/>
    </row>
    <row r="44" spans="3:26">
      <c r="C44" s="1" t="s">
        <v>76</v>
      </c>
      <c r="D44" s="2">
        <v>39</v>
      </c>
      <c r="E44" s="31" t="s">
        <v>77</v>
      </c>
      <c r="F44" s="2">
        <v>2</v>
      </c>
      <c r="G44" s="2">
        <v>0</v>
      </c>
      <c r="I44" s="2">
        <v>0</v>
      </c>
      <c r="J44" s="1">
        <v>1</v>
      </c>
      <c r="K44" s="1" t="s">
        <v>35</v>
      </c>
      <c r="T44">
        <f t="shared" si="3"/>
        <v>0</v>
      </c>
      <c r="U44" s="1"/>
      <c r="V44">
        <f t="shared" si="4"/>
        <v>50</v>
      </c>
      <c r="W44" s="25">
        <f t="shared" si="5"/>
        <v>50</v>
      </c>
      <c r="Z44" s="25"/>
    </row>
    <row r="45" spans="3:26">
      <c r="C45" s="1" t="s">
        <v>78</v>
      </c>
      <c r="D45" s="2">
        <v>40</v>
      </c>
      <c r="E45" s="31" t="s">
        <v>79</v>
      </c>
      <c r="F45" s="2">
        <v>2</v>
      </c>
      <c r="G45" s="2">
        <v>0</v>
      </c>
      <c r="I45" s="2">
        <v>0</v>
      </c>
      <c r="J45" s="1">
        <v>1</v>
      </c>
      <c r="K45" s="1" t="s">
        <v>35</v>
      </c>
      <c r="T45">
        <f t="shared" si="3"/>
        <v>0</v>
      </c>
      <c r="U45" s="1"/>
      <c r="V45">
        <f t="shared" si="4"/>
        <v>50</v>
      </c>
      <c r="W45" s="25">
        <f t="shared" si="5"/>
        <v>50</v>
      </c>
      <c r="Z45" s="25"/>
    </row>
    <row r="46" spans="3:26">
      <c r="C46" s="1" t="s">
        <v>78</v>
      </c>
      <c r="D46" s="2">
        <v>41</v>
      </c>
      <c r="E46" s="31" t="s">
        <v>80</v>
      </c>
      <c r="F46" s="2">
        <v>2</v>
      </c>
      <c r="G46" s="2">
        <v>0</v>
      </c>
      <c r="I46" s="2">
        <v>0</v>
      </c>
      <c r="J46" s="1">
        <v>1</v>
      </c>
      <c r="K46" s="1" t="s">
        <v>35</v>
      </c>
      <c r="T46">
        <f t="shared" si="3"/>
        <v>0</v>
      </c>
      <c r="U46" s="1"/>
      <c r="V46">
        <f t="shared" si="4"/>
        <v>50</v>
      </c>
      <c r="W46" s="25">
        <f t="shared" si="5"/>
        <v>50</v>
      </c>
      <c r="Z46" s="25"/>
    </row>
    <row r="47" spans="3:26">
      <c r="C47" s="1" t="s">
        <v>81</v>
      </c>
      <c r="D47" s="2">
        <v>42</v>
      </c>
      <c r="E47" s="31" t="s">
        <v>82</v>
      </c>
      <c r="F47" s="2">
        <v>2</v>
      </c>
      <c r="G47" s="2">
        <v>0</v>
      </c>
      <c r="I47" s="2">
        <v>0</v>
      </c>
      <c r="J47" s="1">
        <v>1</v>
      </c>
      <c r="K47" s="1" t="s">
        <v>35</v>
      </c>
      <c r="T47">
        <f t="shared" si="3"/>
        <v>0</v>
      </c>
      <c r="U47" s="1"/>
      <c r="V47">
        <f t="shared" si="4"/>
        <v>50</v>
      </c>
      <c r="W47" s="25">
        <f t="shared" si="5"/>
        <v>50</v>
      </c>
      <c r="Z47" s="25"/>
    </row>
    <row r="48" spans="3:26">
      <c r="C48" s="1" t="s">
        <v>81</v>
      </c>
      <c r="D48" s="2">
        <v>43</v>
      </c>
      <c r="E48" s="31" t="s">
        <v>83</v>
      </c>
      <c r="F48" s="2">
        <v>2</v>
      </c>
      <c r="G48" s="2">
        <v>0</v>
      </c>
      <c r="I48" s="2">
        <v>0</v>
      </c>
      <c r="J48" s="1">
        <v>1</v>
      </c>
      <c r="K48" s="1" t="s">
        <v>35</v>
      </c>
      <c r="T48">
        <f t="shared" si="3"/>
        <v>0</v>
      </c>
      <c r="U48" s="1"/>
      <c r="V48">
        <f t="shared" si="4"/>
        <v>50</v>
      </c>
      <c r="W48" s="25">
        <f t="shared" si="5"/>
        <v>50</v>
      </c>
      <c r="Z48" s="25"/>
    </row>
    <row r="49" spans="3:26">
      <c r="C49" s="1" t="s">
        <v>81</v>
      </c>
      <c r="D49" s="2">
        <v>44</v>
      </c>
      <c r="E49" s="31" t="s">
        <v>45</v>
      </c>
      <c r="F49" s="2">
        <v>2</v>
      </c>
      <c r="G49" s="2">
        <v>0</v>
      </c>
      <c r="I49" s="2">
        <v>0</v>
      </c>
      <c r="J49" s="1">
        <v>1</v>
      </c>
      <c r="K49" s="1" t="s">
        <v>35</v>
      </c>
      <c r="T49">
        <f t="shared" si="3"/>
        <v>0</v>
      </c>
      <c r="U49" s="1"/>
      <c r="V49">
        <f t="shared" si="4"/>
        <v>50</v>
      </c>
      <c r="W49" s="25">
        <f t="shared" si="5"/>
        <v>50</v>
      </c>
      <c r="Z49" s="25"/>
    </row>
    <row r="50" spans="3:26">
      <c r="C50" s="1" t="s">
        <v>84</v>
      </c>
      <c r="D50" s="2">
        <v>45</v>
      </c>
      <c r="E50" s="31" t="s">
        <v>85</v>
      </c>
      <c r="F50" s="2">
        <v>2</v>
      </c>
      <c r="G50" s="2">
        <v>0</v>
      </c>
      <c r="I50" s="2">
        <v>0</v>
      </c>
      <c r="J50" s="1">
        <v>1</v>
      </c>
      <c r="K50" s="1" t="s">
        <v>35</v>
      </c>
      <c r="T50">
        <f t="shared" si="3"/>
        <v>0</v>
      </c>
      <c r="U50" s="1"/>
      <c r="V50">
        <f t="shared" si="4"/>
        <v>50</v>
      </c>
      <c r="W50" s="25">
        <f t="shared" si="5"/>
        <v>50</v>
      </c>
      <c r="Z50" s="25"/>
    </row>
    <row r="51" spans="3:26">
      <c r="C51" s="1" t="s">
        <v>84</v>
      </c>
      <c r="D51" s="2">
        <v>46</v>
      </c>
      <c r="E51" s="31" t="s">
        <v>86</v>
      </c>
      <c r="F51" s="2">
        <v>2</v>
      </c>
      <c r="G51" s="2">
        <v>0</v>
      </c>
      <c r="I51" s="2">
        <v>0</v>
      </c>
      <c r="J51" s="1">
        <v>1</v>
      </c>
      <c r="K51" s="1" t="s">
        <v>35</v>
      </c>
      <c r="T51">
        <f t="shared" si="3"/>
        <v>0</v>
      </c>
      <c r="U51" s="1"/>
      <c r="V51">
        <f t="shared" si="4"/>
        <v>50</v>
      </c>
      <c r="W51" s="25">
        <f t="shared" si="5"/>
        <v>50</v>
      </c>
      <c r="Z51" s="25"/>
    </row>
    <row r="52" spans="3:26">
      <c r="C52" s="1" t="s">
        <v>87</v>
      </c>
      <c r="D52" s="2">
        <v>47</v>
      </c>
      <c r="E52" s="31" t="s">
        <v>88</v>
      </c>
      <c r="F52" s="2">
        <v>2</v>
      </c>
      <c r="G52" s="2">
        <v>0</v>
      </c>
      <c r="I52" s="2">
        <v>0</v>
      </c>
      <c r="J52" s="1">
        <v>0</v>
      </c>
      <c r="K52" s="1" t="s">
        <v>35</v>
      </c>
      <c r="T52">
        <f t="shared" si="3"/>
        <v>0</v>
      </c>
      <c r="U52" s="1"/>
      <c r="V52">
        <f t="shared" si="4"/>
        <v>50</v>
      </c>
      <c r="W52" s="25">
        <f t="shared" si="5"/>
        <v>50</v>
      </c>
      <c r="Z52" s="25"/>
    </row>
    <row r="53" spans="3:26">
      <c r="C53" s="1" t="s">
        <v>87</v>
      </c>
      <c r="D53" s="2">
        <v>48</v>
      </c>
      <c r="E53" s="31" t="s">
        <v>89</v>
      </c>
      <c r="F53" s="2">
        <v>2</v>
      </c>
      <c r="G53" s="2">
        <v>0</v>
      </c>
      <c r="I53" s="2">
        <v>0</v>
      </c>
      <c r="J53" s="1">
        <v>0</v>
      </c>
      <c r="K53" s="1" t="s">
        <v>35</v>
      </c>
      <c r="T53">
        <f t="shared" si="3"/>
        <v>0</v>
      </c>
      <c r="U53" s="1"/>
      <c r="V53">
        <f t="shared" si="4"/>
        <v>50</v>
      </c>
      <c r="W53" s="25">
        <f t="shared" si="5"/>
        <v>50</v>
      </c>
      <c r="Z53" s="25"/>
    </row>
    <row r="54" spans="3:26">
      <c r="C54" s="1" t="s">
        <v>87</v>
      </c>
      <c r="D54" s="2">
        <v>49</v>
      </c>
      <c r="E54" s="31" t="s">
        <v>90</v>
      </c>
      <c r="F54" s="2">
        <v>2</v>
      </c>
      <c r="G54" s="2">
        <v>0</v>
      </c>
      <c r="I54" s="2">
        <v>0</v>
      </c>
      <c r="J54" s="1">
        <v>0</v>
      </c>
      <c r="K54" s="1" t="s">
        <v>35</v>
      </c>
      <c r="T54">
        <f t="shared" si="3"/>
        <v>0</v>
      </c>
      <c r="U54" s="1"/>
      <c r="V54">
        <f t="shared" si="4"/>
        <v>50</v>
      </c>
      <c r="W54" s="25">
        <f t="shared" si="5"/>
        <v>50</v>
      </c>
      <c r="Z54" s="25"/>
    </row>
    <row r="55" spans="3:26">
      <c r="C55" s="1" t="s">
        <v>87</v>
      </c>
      <c r="D55" s="2">
        <v>50</v>
      </c>
      <c r="E55" s="31" t="s">
        <v>168</v>
      </c>
      <c r="F55" s="2">
        <v>2</v>
      </c>
      <c r="G55" s="2">
        <v>0</v>
      </c>
      <c r="I55" s="2">
        <v>0</v>
      </c>
      <c r="J55" s="1">
        <v>0</v>
      </c>
      <c r="K55" s="1" t="s">
        <v>35</v>
      </c>
      <c r="T55">
        <f t="shared" si="3"/>
        <v>0</v>
      </c>
      <c r="U55" s="1"/>
      <c r="V55">
        <f t="shared" si="4"/>
        <v>50</v>
      </c>
      <c r="W55" s="25">
        <f t="shared" si="5"/>
        <v>50</v>
      </c>
      <c r="Z55" s="25"/>
    </row>
    <row r="56" spans="3:26">
      <c r="C56" s="1" t="s">
        <v>87</v>
      </c>
      <c r="D56" s="2">
        <v>51</v>
      </c>
      <c r="E56" s="31" t="s">
        <v>92</v>
      </c>
      <c r="F56" s="2">
        <v>2</v>
      </c>
      <c r="G56" s="2">
        <v>8</v>
      </c>
      <c r="I56" s="2">
        <v>3000</v>
      </c>
      <c r="J56" s="1">
        <v>0</v>
      </c>
      <c r="K56" s="1" t="s">
        <v>35</v>
      </c>
      <c r="T56">
        <f t="shared" si="3"/>
        <v>2000</v>
      </c>
      <c r="U56" s="1"/>
      <c r="V56">
        <f t="shared" si="4"/>
        <v>50</v>
      </c>
      <c r="W56" s="25">
        <f t="shared" si="5"/>
        <v>5050</v>
      </c>
      <c r="Z56" s="25"/>
    </row>
    <row r="57" spans="3:26">
      <c r="C57" s="1" t="s">
        <v>87</v>
      </c>
      <c r="D57" s="2">
        <v>52</v>
      </c>
      <c r="E57" s="31" t="s">
        <v>169</v>
      </c>
      <c r="F57" s="2">
        <v>2</v>
      </c>
      <c r="G57" s="2">
        <v>2</v>
      </c>
      <c r="I57" s="2">
        <v>0</v>
      </c>
      <c r="J57" s="1">
        <v>0</v>
      </c>
      <c r="K57" s="1" t="s">
        <v>35</v>
      </c>
      <c r="T57">
        <f t="shared" si="3"/>
        <v>500</v>
      </c>
      <c r="U57" s="1"/>
      <c r="V57">
        <f t="shared" si="4"/>
        <v>50</v>
      </c>
      <c r="W57" s="25">
        <f t="shared" si="5"/>
        <v>550</v>
      </c>
      <c r="Z57" s="25"/>
    </row>
    <row r="58" spans="3:26">
      <c r="C58" s="1" t="s">
        <v>193</v>
      </c>
      <c r="D58" s="2">
        <v>53</v>
      </c>
      <c r="E58" s="31" t="s">
        <v>94</v>
      </c>
      <c r="F58" s="2">
        <v>2</v>
      </c>
      <c r="G58" s="2">
        <v>0</v>
      </c>
      <c r="I58" s="2">
        <v>0</v>
      </c>
      <c r="J58" s="1">
        <v>0</v>
      </c>
      <c r="K58" s="1" t="s">
        <v>35</v>
      </c>
      <c r="T58">
        <f t="shared" si="3"/>
        <v>0</v>
      </c>
      <c r="U58" s="1"/>
      <c r="V58">
        <f t="shared" si="4"/>
        <v>50</v>
      </c>
      <c r="W58" s="25">
        <f t="shared" si="5"/>
        <v>50</v>
      </c>
      <c r="Z58" s="25"/>
    </row>
    <row r="59" spans="3:26">
      <c r="C59" s="1" t="s">
        <v>193</v>
      </c>
      <c r="D59" s="2">
        <v>54</v>
      </c>
      <c r="E59" s="31" t="s">
        <v>95</v>
      </c>
      <c r="F59" s="2">
        <v>2</v>
      </c>
      <c r="G59" s="2">
        <v>0</v>
      </c>
      <c r="I59" s="2">
        <v>0</v>
      </c>
      <c r="J59" s="1">
        <v>0</v>
      </c>
      <c r="K59" s="1" t="s">
        <v>35</v>
      </c>
      <c r="T59">
        <f t="shared" si="3"/>
        <v>0</v>
      </c>
      <c r="U59" s="1"/>
      <c r="V59">
        <f t="shared" si="4"/>
        <v>50</v>
      </c>
      <c r="W59" s="25">
        <f t="shared" si="5"/>
        <v>50</v>
      </c>
      <c r="Z59" s="25"/>
    </row>
    <row r="60" spans="3:26">
      <c r="C60" s="1" t="s">
        <v>193</v>
      </c>
      <c r="D60" s="2">
        <v>55</v>
      </c>
      <c r="E60" s="31" t="s">
        <v>96</v>
      </c>
      <c r="F60" s="2">
        <v>2</v>
      </c>
      <c r="G60" s="2">
        <v>0</v>
      </c>
      <c r="I60" s="2">
        <v>0</v>
      </c>
      <c r="J60" s="1">
        <v>0</v>
      </c>
      <c r="K60" s="1" t="s">
        <v>35</v>
      </c>
      <c r="T60">
        <f t="shared" si="3"/>
        <v>0</v>
      </c>
      <c r="U60" s="1"/>
      <c r="V60">
        <f t="shared" si="4"/>
        <v>50</v>
      </c>
      <c r="W60" s="25">
        <f t="shared" si="5"/>
        <v>50</v>
      </c>
      <c r="Z60" s="25"/>
    </row>
    <row r="61" spans="3:26">
      <c r="C61" s="1" t="s">
        <v>193</v>
      </c>
      <c r="D61" s="2">
        <v>56</v>
      </c>
      <c r="E61" s="31" t="s">
        <v>97</v>
      </c>
      <c r="F61" s="2">
        <v>2</v>
      </c>
      <c r="G61" s="2">
        <v>7</v>
      </c>
      <c r="I61" s="2">
        <v>0</v>
      </c>
      <c r="J61" s="1">
        <v>0</v>
      </c>
      <c r="K61" s="1" t="s">
        <v>35</v>
      </c>
      <c r="T61">
        <f t="shared" si="3"/>
        <v>1750</v>
      </c>
      <c r="U61" s="1"/>
      <c r="V61">
        <f t="shared" si="4"/>
        <v>50</v>
      </c>
      <c r="W61" s="25">
        <f t="shared" si="5"/>
        <v>1800</v>
      </c>
      <c r="Z61" s="25"/>
    </row>
    <row r="62" spans="3:26">
      <c r="C62" s="1" t="s">
        <v>193</v>
      </c>
      <c r="D62" s="2">
        <v>57</v>
      </c>
      <c r="E62" s="31" t="s">
        <v>98</v>
      </c>
      <c r="F62" s="2">
        <v>2</v>
      </c>
      <c r="G62" s="2">
        <v>0</v>
      </c>
      <c r="I62" s="2">
        <v>0</v>
      </c>
      <c r="J62" s="1">
        <v>0</v>
      </c>
      <c r="K62" s="1" t="s">
        <v>35</v>
      </c>
      <c r="T62">
        <f t="shared" si="3"/>
        <v>0</v>
      </c>
      <c r="U62" s="1"/>
      <c r="V62">
        <f t="shared" si="4"/>
        <v>50</v>
      </c>
      <c r="W62" s="25">
        <f t="shared" si="5"/>
        <v>50</v>
      </c>
      <c r="Z62" s="25"/>
    </row>
    <row r="63" spans="3:26">
      <c r="C63" s="28" t="s">
        <v>194</v>
      </c>
      <c r="D63" s="2">
        <v>58</v>
      </c>
      <c r="E63" s="31" t="s">
        <v>99</v>
      </c>
      <c r="F63" s="2">
        <v>2</v>
      </c>
      <c r="G63" s="2">
        <v>0</v>
      </c>
      <c r="I63" s="2">
        <v>0</v>
      </c>
      <c r="J63" s="1">
        <v>0</v>
      </c>
      <c r="K63" s="1" t="s">
        <v>35</v>
      </c>
      <c r="T63">
        <f t="shared" si="3"/>
        <v>0</v>
      </c>
      <c r="U63" s="1"/>
      <c r="V63">
        <f t="shared" si="4"/>
        <v>50</v>
      </c>
      <c r="W63" s="25">
        <f t="shared" si="5"/>
        <v>50</v>
      </c>
      <c r="Z63" s="25"/>
    </row>
    <row r="64" spans="3:26">
      <c r="C64" s="28" t="s">
        <v>194</v>
      </c>
      <c r="D64" s="2">
        <v>59</v>
      </c>
      <c r="E64" s="31" t="s">
        <v>100</v>
      </c>
      <c r="F64" s="2">
        <v>2</v>
      </c>
      <c r="G64" s="2">
        <v>0</v>
      </c>
      <c r="I64" s="2">
        <v>0</v>
      </c>
      <c r="J64" s="1">
        <v>0</v>
      </c>
      <c r="K64" s="1" t="s">
        <v>35</v>
      </c>
      <c r="T64">
        <f t="shared" si="3"/>
        <v>0</v>
      </c>
      <c r="U64" s="1"/>
      <c r="V64">
        <f t="shared" si="4"/>
        <v>50</v>
      </c>
      <c r="W64" s="25">
        <f t="shared" si="5"/>
        <v>50</v>
      </c>
      <c r="Z64" s="25"/>
    </row>
    <row r="65" spans="3:26">
      <c r="C65" s="28" t="s">
        <v>195</v>
      </c>
      <c r="D65" s="2">
        <v>60</v>
      </c>
      <c r="E65" s="31" t="s">
        <v>101</v>
      </c>
      <c r="F65" s="2">
        <v>2</v>
      </c>
      <c r="G65" s="2">
        <v>0</v>
      </c>
      <c r="I65" s="2">
        <v>0</v>
      </c>
      <c r="J65" s="1">
        <v>0</v>
      </c>
      <c r="K65" s="1" t="s">
        <v>35</v>
      </c>
      <c r="T65">
        <f t="shared" si="3"/>
        <v>0</v>
      </c>
      <c r="U65" s="1"/>
      <c r="V65">
        <f t="shared" si="4"/>
        <v>50</v>
      </c>
      <c r="W65" s="25">
        <f t="shared" si="5"/>
        <v>50</v>
      </c>
      <c r="Z65" s="25"/>
    </row>
    <row r="66" spans="3:26">
      <c r="C66" s="28" t="s">
        <v>195</v>
      </c>
      <c r="D66" s="2">
        <v>61</v>
      </c>
      <c r="E66" s="31" t="s">
        <v>102</v>
      </c>
      <c r="F66" s="2">
        <v>2</v>
      </c>
      <c r="G66" s="2">
        <v>0</v>
      </c>
      <c r="I66" s="2">
        <v>0</v>
      </c>
      <c r="J66" s="1">
        <v>0</v>
      </c>
      <c r="K66" s="1" t="s">
        <v>35</v>
      </c>
      <c r="T66">
        <f t="shared" si="3"/>
        <v>0</v>
      </c>
      <c r="U66" s="1"/>
      <c r="V66">
        <f t="shared" si="4"/>
        <v>50</v>
      </c>
      <c r="W66" s="25">
        <f t="shared" si="5"/>
        <v>50</v>
      </c>
      <c r="Z66" s="25"/>
    </row>
    <row r="67" spans="3:26">
      <c r="C67" s="28" t="s">
        <v>196</v>
      </c>
      <c r="D67" s="2">
        <v>62</v>
      </c>
      <c r="E67" s="31" t="s">
        <v>103</v>
      </c>
      <c r="F67" s="2">
        <v>2</v>
      </c>
      <c r="G67" s="2">
        <v>0</v>
      </c>
      <c r="I67" s="2">
        <v>0</v>
      </c>
      <c r="J67" s="1">
        <v>0</v>
      </c>
      <c r="K67" s="1" t="s">
        <v>35</v>
      </c>
      <c r="T67">
        <f t="shared" si="3"/>
        <v>0</v>
      </c>
      <c r="U67" s="1"/>
      <c r="V67">
        <f t="shared" si="4"/>
        <v>50</v>
      </c>
      <c r="W67" s="25">
        <f t="shared" si="5"/>
        <v>50</v>
      </c>
      <c r="Z67" s="25"/>
    </row>
    <row r="68" spans="3:26">
      <c r="C68" s="28" t="s">
        <v>196</v>
      </c>
      <c r="D68" s="2">
        <v>63</v>
      </c>
      <c r="E68" s="31" t="s">
        <v>104</v>
      </c>
      <c r="F68" s="2">
        <v>2</v>
      </c>
      <c r="G68" s="2">
        <v>0</v>
      </c>
      <c r="I68" s="2">
        <v>0</v>
      </c>
      <c r="J68" s="1">
        <v>0</v>
      </c>
      <c r="K68" s="1" t="s">
        <v>35</v>
      </c>
      <c r="T68">
        <f t="shared" si="3"/>
        <v>0</v>
      </c>
      <c r="U68" s="1"/>
      <c r="V68">
        <f t="shared" si="4"/>
        <v>50</v>
      </c>
      <c r="W68" s="25">
        <f t="shared" si="5"/>
        <v>50</v>
      </c>
      <c r="Z68" s="25"/>
    </row>
    <row r="69" spans="3:26">
      <c r="C69" s="28" t="s">
        <v>196</v>
      </c>
      <c r="D69" s="2">
        <v>64</v>
      </c>
      <c r="E69" s="29" t="s">
        <v>170</v>
      </c>
      <c r="F69" s="2">
        <v>2</v>
      </c>
      <c r="G69" s="2">
        <v>2</v>
      </c>
      <c r="I69" s="2">
        <v>0</v>
      </c>
      <c r="J69" s="1">
        <v>0</v>
      </c>
      <c r="K69" s="1" t="s">
        <v>35</v>
      </c>
      <c r="T69">
        <f t="shared" si="3"/>
        <v>500</v>
      </c>
      <c r="U69" s="1"/>
      <c r="V69">
        <f t="shared" si="4"/>
        <v>50</v>
      </c>
      <c r="W69" s="25">
        <f t="shared" si="5"/>
        <v>550</v>
      </c>
      <c r="Z69" s="25"/>
    </row>
    <row r="70" spans="3:26">
      <c r="C70" s="28" t="s">
        <v>197</v>
      </c>
      <c r="D70" s="2">
        <v>65</v>
      </c>
      <c r="E70" s="29" t="s">
        <v>106</v>
      </c>
      <c r="F70" s="2">
        <v>2</v>
      </c>
      <c r="G70" s="2">
        <v>0</v>
      </c>
      <c r="I70" s="2">
        <v>0</v>
      </c>
      <c r="J70" s="1">
        <v>0</v>
      </c>
      <c r="K70" s="1" t="s">
        <v>35</v>
      </c>
      <c r="T70">
        <f t="shared" si="3"/>
        <v>0</v>
      </c>
      <c r="U70" s="1"/>
      <c r="V70">
        <f t="shared" si="4"/>
        <v>50</v>
      </c>
      <c r="W70" s="25">
        <f t="shared" si="5"/>
        <v>50</v>
      </c>
      <c r="Z70" s="25"/>
    </row>
    <row r="71" spans="3:26">
      <c r="C71" s="28" t="s">
        <v>197</v>
      </c>
      <c r="D71" s="2">
        <v>66</v>
      </c>
      <c r="E71" s="29" t="s">
        <v>171</v>
      </c>
      <c r="F71" s="2">
        <v>2</v>
      </c>
      <c r="G71" s="2">
        <v>2</v>
      </c>
      <c r="I71" s="2">
        <v>0</v>
      </c>
      <c r="J71" s="1">
        <v>0</v>
      </c>
      <c r="K71" s="1" t="s">
        <v>35</v>
      </c>
      <c r="T71">
        <f t="shared" ref="T71:T98" si="6">SUM(G71*250)</f>
        <v>500</v>
      </c>
      <c r="U71" s="1"/>
      <c r="V71">
        <f t="shared" ref="V71:V91" si="7">F71*25</f>
        <v>50</v>
      </c>
      <c r="W71" s="25">
        <f t="shared" ref="W71:W102" si="8">I71+L71+M71+N71+O71+P71+Q71+R71+S71+T71+U71+V71</f>
        <v>550</v>
      </c>
      <c r="Z71" s="25"/>
    </row>
    <row r="72" spans="3:26">
      <c r="C72" s="28" t="s">
        <v>198</v>
      </c>
      <c r="D72" s="2">
        <v>67</v>
      </c>
      <c r="E72" s="29" t="s">
        <v>172</v>
      </c>
      <c r="F72" s="2">
        <v>2</v>
      </c>
      <c r="G72" s="2">
        <v>2</v>
      </c>
      <c r="I72" s="2">
        <v>0</v>
      </c>
      <c r="J72" s="1">
        <v>0</v>
      </c>
      <c r="K72" s="1" t="s">
        <v>35</v>
      </c>
      <c r="T72">
        <f t="shared" si="6"/>
        <v>500</v>
      </c>
      <c r="U72" s="1"/>
      <c r="V72">
        <f t="shared" si="7"/>
        <v>50</v>
      </c>
      <c r="W72" s="25">
        <f t="shared" si="8"/>
        <v>550</v>
      </c>
      <c r="Z72" s="25"/>
    </row>
    <row r="73" spans="3:26">
      <c r="C73" s="28" t="s">
        <v>198</v>
      </c>
      <c r="D73" s="2">
        <v>68</v>
      </c>
      <c r="E73" s="29" t="s">
        <v>109</v>
      </c>
      <c r="F73" s="2">
        <v>2</v>
      </c>
      <c r="G73" s="2">
        <v>0</v>
      </c>
      <c r="I73" s="2">
        <v>0</v>
      </c>
      <c r="J73" s="1">
        <v>0</v>
      </c>
      <c r="K73" s="1" t="s">
        <v>35</v>
      </c>
      <c r="T73">
        <f t="shared" si="6"/>
        <v>0</v>
      </c>
      <c r="U73" s="1"/>
      <c r="V73">
        <f t="shared" si="7"/>
        <v>50</v>
      </c>
      <c r="W73" s="25">
        <f t="shared" si="8"/>
        <v>50</v>
      </c>
      <c r="Z73" s="25"/>
    </row>
    <row r="74" spans="3:26">
      <c r="C74" s="28" t="s">
        <v>198</v>
      </c>
      <c r="D74" s="2">
        <v>69</v>
      </c>
      <c r="E74" s="29" t="s">
        <v>110</v>
      </c>
      <c r="F74" s="2">
        <v>2</v>
      </c>
      <c r="G74" s="2">
        <v>0</v>
      </c>
      <c r="I74" s="2">
        <v>0</v>
      </c>
      <c r="J74" s="1">
        <v>0</v>
      </c>
      <c r="K74" s="1" t="s">
        <v>35</v>
      </c>
      <c r="T74">
        <f t="shared" si="6"/>
        <v>0</v>
      </c>
      <c r="U74" s="1"/>
      <c r="V74">
        <f t="shared" si="7"/>
        <v>50</v>
      </c>
      <c r="W74" s="25">
        <f t="shared" si="8"/>
        <v>50</v>
      </c>
      <c r="Z74" s="25"/>
    </row>
    <row r="75" spans="3:26">
      <c r="C75" s="28" t="s">
        <v>199</v>
      </c>
      <c r="D75" s="2">
        <v>70</v>
      </c>
      <c r="E75" s="29" t="s">
        <v>111</v>
      </c>
      <c r="F75" s="2">
        <v>2</v>
      </c>
      <c r="G75" s="2">
        <v>0</v>
      </c>
      <c r="I75" s="2">
        <v>0</v>
      </c>
      <c r="J75" s="1">
        <v>0</v>
      </c>
      <c r="K75" s="1" t="s">
        <v>35</v>
      </c>
      <c r="T75">
        <f t="shared" si="6"/>
        <v>0</v>
      </c>
      <c r="U75" s="1"/>
      <c r="V75">
        <f t="shared" si="7"/>
        <v>50</v>
      </c>
      <c r="W75" s="25">
        <f t="shared" si="8"/>
        <v>50</v>
      </c>
      <c r="Z75" s="25"/>
    </row>
    <row r="76" spans="3:26">
      <c r="C76" s="28" t="s">
        <v>200</v>
      </c>
      <c r="D76" s="2">
        <v>71</v>
      </c>
      <c r="E76" s="29" t="s">
        <v>173</v>
      </c>
      <c r="F76" s="2">
        <v>2</v>
      </c>
      <c r="G76" s="2">
        <v>2</v>
      </c>
      <c r="I76" s="2">
        <v>0</v>
      </c>
      <c r="J76" s="1">
        <v>0</v>
      </c>
      <c r="K76" s="1" t="s">
        <v>35</v>
      </c>
      <c r="T76">
        <f t="shared" si="6"/>
        <v>500</v>
      </c>
      <c r="U76" s="1"/>
      <c r="V76">
        <f t="shared" si="7"/>
        <v>50</v>
      </c>
      <c r="W76" s="25">
        <f t="shared" si="8"/>
        <v>550</v>
      </c>
      <c r="Z76" s="25"/>
    </row>
    <row r="77" spans="3:26">
      <c r="C77" s="28" t="s">
        <v>200</v>
      </c>
      <c r="D77" s="2">
        <v>72</v>
      </c>
      <c r="E77" s="29" t="s">
        <v>174</v>
      </c>
      <c r="F77" s="2">
        <v>0</v>
      </c>
      <c r="G77" s="2">
        <v>2</v>
      </c>
      <c r="I77" s="2">
        <v>0</v>
      </c>
      <c r="J77" s="1">
        <v>0</v>
      </c>
      <c r="K77" s="1" t="s">
        <v>35</v>
      </c>
      <c r="T77">
        <f t="shared" si="6"/>
        <v>500</v>
      </c>
      <c r="U77" s="1"/>
      <c r="V77">
        <f t="shared" si="7"/>
        <v>0</v>
      </c>
      <c r="W77" s="25">
        <f t="shared" si="8"/>
        <v>500</v>
      </c>
      <c r="Z77" s="25"/>
    </row>
    <row r="78" spans="3:26">
      <c r="C78" s="28" t="s">
        <v>201</v>
      </c>
      <c r="D78" s="2">
        <v>73</v>
      </c>
      <c r="E78" s="29" t="s">
        <v>175</v>
      </c>
      <c r="F78" s="2">
        <v>0</v>
      </c>
      <c r="G78" s="2">
        <v>2</v>
      </c>
      <c r="I78" s="2">
        <v>0</v>
      </c>
      <c r="J78" s="1">
        <v>0</v>
      </c>
      <c r="K78" s="1" t="s">
        <v>35</v>
      </c>
      <c r="T78">
        <f t="shared" si="6"/>
        <v>500</v>
      </c>
      <c r="U78" s="1"/>
      <c r="V78">
        <f t="shared" si="7"/>
        <v>0</v>
      </c>
      <c r="W78" s="25">
        <f t="shared" si="8"/>
        <v>500</v>
      </c>
      <c r="Z78" s="25"/>
    </row>
    <row r="79" spans="3:26">
      <c r="C79" s="28" t="s">
        <v>201</v>
      </c>
      <c r="D79" s="2">
        <v>74</v>
      </c>
      <c r="E79" s="29" t="s">
        <v>61</v>
      </c>
      <c r="F79" s="2">
        <v>0</v>
      </c>
      <c r="G79" s="2">
        <v>0</v>
      </c>
      <c r="I79" s="2">
        <v>0</v>
      </c>
      <c r="J79" s="1">
        <v>0</v>
      </c>
      <c r="K79" s="1" t="s">
        <v>35</v>
      </c>
      <c r="T79">
        <f t="shared" si="6"/>
        <v>0</v>
      </c>
      <c r="U79" s="1"/>
      <c r="V79">
        <f t="shared" si="7"/>
        <v>0</v>
      </c>
      <c r="W79" s="25">
        <f t="shared" si="8"/>
        <v>0</v>
      </c>
      <c r="Z79" s="25"/>
    </row>
    <row r="80" spans="3:26">
      <c r="C80" s="28" t="s">
        <v>201</v>
      </c>
      <c r="D80" s="2">
        <v>75</v>
      </c>
      <c r="E80" s="29" t="s">
        <v>149</v>
      </c>
      <c r="F80" s="2">
        <v>0</v>
      </c>
      <c r="G80" s="2">
        <v>0</v>
      </c>
      <c r="I80" s="2">
        <v>0</v>
      </c>
      <c r="J80" s="1">
        <v>0</v>
      </c>
      <c r="K80" s="1" t="s">
        <v>35</v>
      </c>
      <c r="T80">
        <f t="shared" si="6"/>
        <v>0</v>
      </c>
      <c r="U80" s="1"/>
      <c r="V80">
        <f t="shared" si="7"/>
        <v>0</v>
      </c>
      <c r="W80" s="25">
        <f t="shared" si="8"/>
        <v>0</v>
      </c>
      <c r="Z80" s="25"/>
    </row>
    <row r="81" spans="3:26">
      <c r="C81" s="1" t="s">
        <v>112</v>
      </c>
      <c r="D81" s="2">
        <v>76</v>
      </c>
      <c r="E81" s="29" t="s">
        <v>130</v>
      </c>
      <c r="F81" s="2">
        <v>0</v>
      </c>
      <c r="G81" s="2">
        <v>0</v>
      </c>
      <c r="I81" s="2">
        <v>0</v>
      </c>
      <c r="J81" s="1">
        <v>0</v>
      </c>
      <c r="K81" s="1" t="s">
        <v>35</v>
      </c>
      <c r="T81">
        <f t="shared" si="6"/>
        <v>0</v>
      </c>
      <c r="U81" s="1"/>
      <c r="V81">
        <f t="shared" si="7"/>
        <v>0</v>
      </c>
      <c r="W81" s="25">
        <f t="shared" si="8"/>
        <v>0</v>
      </c>
      <c r="Z81" s="25"/>
    </row>
    <row r="82" spans="3:26">
      <c r="C82" s="1" t="s">
        <v>113</v>
      </c>
      <c r="D82" s="2">
        <v>77</v>
      </c>
      <c r="E82" s="29" t="s">
        <v>114</v>
      </c>
      <c r="F82" s="2">
        <v>0</v>
      </c>
      <c r="G82" s="2">
        <v>0</v>
      </c>
      <c r="I82" s="2">
        <v>0</v>
      </c>
      <c r="J82" s="1">
        <v>0</v>
      </c>
      <c r="K82" s="1" t="s">
        <v>35</v>
      </c>
      <c r="T82">
        <f t="shared" si="6"/>
        <v>0</v>
      </c>
      <c r="U82" s="1"/>
      <c r="V82">
        <f t="shared" si="7"/>
        <v>0</v>
      </c>
      <c r="W82" s="25">
        <f t="shared" si="8"/>
        <v>0</v>
      </c>
      <c r="Z82" s="25"/>
    </row>
    <row r="83" spans="3:26">
      <c r="C83" s="1" t="s">
        <v>113</v>
      </c>
      <c r="D83" s="2">
        <v>78</v>
      </c>
      <c r="E83" s="29" t="s">
        <v>115</v>
      </c>
      <c r="F83" s="2">
        <v>0</v>
      </c>
      <c r="G83" s="2">
        <v>0</v>
      </c>
      <c r="I83" s="2">
        <v>0</v>
      </c>
      <c r="J83" s="1">
        <v>0</v>
      </c>
      <c r="K83" s="1" t="s">
        <v>35</v>
      </c>
      <c r="T83">
        <f t="shared" si="6"/>
        <v>0</v>
      </c>
      <c r="U83" s="1"/>
      <c r="V83">
        <f t="shared" si="7"/>
        <v>0</v>
      </c>
      <c r="W83" s="25">
        <f t="shared" si="8"/>
        <v>0</v>
      </c>
      <c r="Z83" s="25"/>
    </row>
    <row r="84" spans="3:26">
      <c r="C84" s="1" t="s">
        <v>116</v>
      </c>
      <c r="D84" s="2">
        <v>79</v>
      </c>
      <c r="E84" s="29" t="s">
        <v>176</v>
      </c>
      <c r="F84" s="2">
        <v>0</v>
      </c>
      <c r="G84" s="2">
        <v>0</v>
      </c>
      <c r="I84" s="2">
        <v>0</v>
      </c>
      <c r="J84" s="1">
        <v>0</v>
      </c>
      <c r="K84" s="1" t="s">
        <v>35</v>
      </c>
      <c r="T84">
        <f t="shared" si="6"/>
        <v>0</v>
      </c>
      <c r="U84" s="1"/>
      <c r="V84">
        <f t="shared" si="7"/>
        <v>0</v>
      </c>
      <c r="W84" s="25">
        <f t="shared" si="8"/>
        <v>0</v>
      </c>
      <c r="Z84" s="25"/>
    </row>
    <row r="85" spans="3:26">
      <c r="C85" s="1" t="s">
        <v>117</v>
      </c>
      <c r="D85" s="2">
        <v>80</v>
      </c>
      <c r="E85" s="29" t="s">
        <v>91</v>
      </c>
      <c r="F85" s="2">
        <v>0</v>
      </c>
      <c r="G85" s="2">
        <v>0</v>
      </c>
      <c r="I85" s="2">
        <v>0</v>
      </c>
      <c r="J85" s="1">
        <v>0</v>
      </c>
      <c r="K85" s="1" t="s">
        <v>35</v>
      </c>
      <c r="T85">
        <f t="shared" si="6"/>
        <v>0</v>
      </c>
      <c r="U85" s="1"/>
      <c r="V85">
        <f t="shared" si="7"/>
        <v>0</v>
      </c>
      <c r="W85" s="25">
        <f t="shared" si="8"/>
        <v>0</v>
      </c>
      <c r="Z85" s="25"/>
    </row>
    <row r="86" spans="3:26">
      <c r="C86" s="1" t="s">
        <v>118</v>
      </c>
      <c r="D86" s="2">
        <v>81</v>
      </c>
      <c r="E86" s="29" t="s">
        <v>119</v>
      </c>
      <c r="F86" s="2">
        <v>0</v>
      </c>
      <c r="G86" s="2">
        <v>0</v>
      </c>
      <c r="I86" s="2">
        <v>0</v>
      </c>
      <c r="J86" s="1">
        <v>0</v>
      </c>
      <c r="K86" s="1" t="s">
        <v>35</v>
      </c>
      <c r="T86">
        <f t="shared" si="6"/>
        <v>0</v>
      </c>
      <c r="U86" s="1"/>
      <c r="V86">
        <f t="shared" si="7"/>
        <v>0</v>
      </c>
      <c r="W86" s="25">
        <f t="shared" si="8"/>
        <v>0</v>
      </c>
      <c r="Z86" s="25"/>
    </row>
    <row r="87" spans="3:26">
      <c r="C87" s="1" t="s">
        <v>118</v>
      </c>
      <c r="D87" s="2">
        <v>82</v>
      </c>
      <c r="E87" s="29" t="s">
        <v>120</v>
      </c>
      <c r="F87" s="2">
        <v>0</v>
      </c>
      <c r="G87" s="2">
        <v>0</v>
      </c>
      <c r="I87" s="2">
        <v>0</v>
      </c>
      <c r="J87" s="1">
        <v>0</v>
      </c>
      <c r="K87" s="1" t="s">
        <v>35</v>
      </c>
      <c r="T87">
        <f t="shared" si="6"/>
        <v>0</v>
      </c>
      <c r="U87" s="1"/>
      <c r="V87">
        <f t="shared" si="7"/>
        <v>0</v>
      </c>
      <c r="W87" s="25">
        <f t="shared" si="8"/>
        <v>0</v>
      </c>
      <c r="Z87" s="25"/>
    </row>
    <row r="88" spans="3:26">
      <c r="C88" s="1" t="s">
        <v>121</v>
      </c>
      <c r="D88" s="2">
        <v>83</v>
      </c>
      <c r="E88" s="29" t="s">
        <v>122</v>
      </c>
      <c r="F88" s="2">
        <v>0</v>
      </c>
      <c r="G88" s="2">
        <v>0</v>
      </c>
      <c r="I88" s="2">
        <v>0</v>
      </c>
      <c r="K88" s="1" t="s">
        <v>35</v>
      </c>
      <c r="T88">
        <f t="shared" si="6"/>
        <v>0</v>
      </c>
      <c r="U88" s="1"/>
      <c r="V88">
        <f t="shared" si="7"/>
        <v>0</v>
      </c>
      <c r="W88" s="25">
        <f t="shared" si="8"/>
        <v>0</v>
      </c>
      <c r="Z88" s="25"/>
    </row>
    <row r="89" spans="3:26">
      <c r="C89" s="1" t="s">
        <v>121</v>
      </c>
      <c r="D89" s="2">
        <v>84</v>
      </c>
      <c r="E89" s="29" t="s">
        <v>123</v>
      </c>
      <c r="F89" s="2">
        <v>0</v>
      </c>
      <c r="G89" s="2">
        <v>0</v>
      </c>
      <c r="I89" s="2">
        <v>0</v>
      </c>
      <c r="K89" s="1" t="s">
        <v>35</v>
      </c>
      <c r="T89">
        <f t="shared" si="6"/>
        <v>0</v>
      </c>
      <c r="U89" s="1"/>
      <c r="V89">
        <f t="shared" si="7"/>
        <v>0</v>
      </c>
      <c r="W89" s="25">
        <f t="shared" si="8"/>
        <v>0</v>
      </c>
      <c r="Z89" s="25"/>
    </row>
    <row r="90" spans="3:26">
      <c r="C90" s="1" t="s">
        <v>121</v>
      </c>
      <c r="D90" s="2">
        <v>85</v>
      </c>
      <c r="E90" s="29" t="s">
        <v>124</v>
      </c>
      <c r="F90" s="2">
        <v>0</v>
      </c>
      <c r="G90" s="2">
        <v>0</v>
      </c>
      <c r="I90" s="2">
        <v>0</v>
      </c>
      <c r="K90" s="1" t="s">
        <v>35</v>
      </c>
      <c r="T90">
        <f t="shared" si="6"/>
        <v>0</v>
      </c>
      <c r="U90" s="1"/>
      <c r="V90">
        <f t="shared" si="7"/>
        <v>0</v>
      </c>
      <c r="W90" s="25">
        <f t="shared" si="8"/>
        <v>0</v>
      </c>
      <c r="Z90" s="25"/>
    </row>
    <row r="91" spans="3:26">
      <c r="C91" s="1" t="s">
        <v>125</v>
      </c>
      <c r="D91" s="2">
        <v>86</v>
      </c>
      <c r="E91" s="29" t="s">
        <v>177</v>
      </c>
      <c r="F91" s="2">
        <v>0</v>
      </c>
      <c r="G91" s="2">
        <v>2</v>
      </c>
      <c r="I91" s="2">
        <v>0</v>
      </c>
      <c r="K91" s="1" t="s">
        <v>35</v>
      </c>
      <c r="T91">
        <f t="shared" si="6"/>
        <v>500</v>
      </c>
      <c r="U91" s="1"/>
      <c r="V91">
        <f t="shared" si="7"/>
        <v>0</v>
      </c>
      <c r="W91" s="25">
        <f t="shared" si="8"/>
        <v>500</v>
      </c>
      <c r="Z91" s="25"/>
    </row>
    <row r="92" spans="3:26">
      <c r="C92" s="1" t="s">
        <v>126</v>
      </c>
      <c r="D92" s="2">
        <v>87</v>
      </c>
      <c r="E92" s="29" t="s">
        <v>178</v>
      </c>
      <c r="F92" s="2">
        <v>0</v>
      </c>
      <c r="G92" s="2">
        <v>1</v>
      </c>
      <c r="I92" s="2">
        <v>0</v>
      </c>
      <c r="K92" s="1" t="s">
        <v>35</v>
      </c>
      <c r="T92">
        <f t="shared" si="6"/>
        <v>250</v>
      </c>
      <c r="U92" s="1"/>
      <c r="V92">
        <f t="shared" ref="V92:V144" si="9">F92*T92</f>
        <v>0</v>
      </c>
      <c r="W92" s="25">
        <f t="shared" si="8"/>
        <v>250</v>
      </c>
      <c r="Z92" s="25"/>
    </row>
    <row r="93" spans="3:26">
      <c r="C93" s="1" t="s">
        <v>126</v>
      </c>
      <c r="D93" s="2">
        <v>88</v>
      </c>
      <c r="E93" s="29" t="s">
        <v>127</v>
      </c>
      <c r="F93" s="2">
        <v>0</v>
      </c>
      <c r="G93" s="2">
        <v>0</v>
      </c>
      <c r="I93" s="2">
        <v>0</v>
      </c>
      <c r="K93" s="1" t="s">
        <v>35</v>
      </c>
      <c r="T93">
        <f t="shared" si="6"/>
        <v>0</v>
      </c>
      <c r="U93" s="1"/>
      <c r="V93">
        <f t="shared" si="9"/>
        <v>0</v>
      </c>
      <c r="W93" s="25">
        <f t="shared" si="8"/>
        <v>0</v>
      </c>
      <c r="Z93" s="25"/>
    </row>
    <row r="94" spans="3:26">
      <c r="C94" s="1" t="s">
        <v>128</v>
      </c>
      <c r="D94" s="2">
        <v>89</v>
      </c>
      <c r="E94" s="29" t="s">
        <v>129</v>
      </c>
      <c r="F94" s="2">
        <v>0</v>
      </c>
      <c r="G94" s="2">
        <v>0</v>
      </c>
      <c r="I94" s="2">
        <v>0</v>
      </c>
      <c r="K94" s="1" t="s">
        <v>35</v>
      </c>
      <c r="T94">
        <f t="shared" si="6"/>
        <v>0</v>
      </c>
      <c r="U94" s="1"/>
      <c r="V94">
        <f t="shared" si="9"/>
        <v>0</v>
      </c>
      <c r="W94" s="25">
        <f t="shared" si="8"/>
        <v>0</v>
      </c>
      <c r="Z94" s="25"/>
    </row>
    <row r="95" spans="3:26">
      <c r="C95" s="1" t="s">
        <v>128</v>
      </c>
      <c r="D95" s="2">
        <v>90</v>
      </c>
      <c r="E95" s="29" t="s">
        <v>93</v>
      </c>
      <c r="F95" s="2">
        <v>0</v>
      </c>
      <c r="G95" s="2">
        <v>0</v>
      </c>
      <c r="I95" s="2">
        <v>0</v>
      </c>
      <c r="K95" s="1" t="s">
        <v>35</v>
      </c>
      <c r="T95">
        <f t="shared" si="6"/>
        <v>0</v>
      </c>
      <c r="U95" s="1"/>
      <c r="V95">
        <f t="shared" si="9"/>
        <v>0</v>
      </c>
      <c r="W95" s="25">
        <f t="shared" si="8"/>
        <v>0</v>
      </c>
      <c r="Z95" s="25"/>
    </row>
    <row r="96" spans="3:26">
      <c r="C96" s="1" t="s">
        <v>128</v>
      </c>
      <c r="D96" s="2">
        <v>91</v>
      </c>
      <c r="E96" s="29" t="s">
        <v>131</v>
      </c>
      <c r="F96" s="2">
        <v>0</v>
      </c>
      <c r="G96" s="2">
        <v>0</v>
      </c>
      <c r="I96" s="2">
        <v>0</v>
      </c>
      <c r="K96" s="1" t="s">
        <v>35</v>
      </c>
      <c r="T96">
        <f t="shared" si="6"/>
        <v>0</v>
      </c>
      <c r="U96" s="1"/>
      <c r="V96">
        <f t="shared" si="9"/>
        <v>0</v>
      </c>
      <c r="W96" s="25">
        <f t="shared" si="8"/>
        <v>0</v>
      </c>
      <c r="Z96" s="25"/>
    </row>
    <row r="97" spans="3:26">
      <c r="C97" s="1" t="s">
        <v>132</v>
      </c>
      <c r="D97" s="2">
        <v>92</v>
      </c>
      <c r="E97" s="29" t="s">
        <v>133</v>
      </c>
      <c r="F97" s="2">
        <v>0</v>
      </c>
      <c r="G97" s="2">
        <v>0</v>
      </c>
      <c r="I97" s="2">
        <v>0</v>
      </c>
      <c r="K97" s="1" t="s">
        <v>35</v>
      </c>
      <c r="T97">
        <f t="shared" si="6"/>
        <v>0</v>
      </c>
      <c r="U97" s="1"/>
      <c r="V97">
        <f t="shared" si="9"/>
        <v>0</v>
      </c>
      <c r="W97" s="25">
        <f t="shared" si="8"/>
        <v>0</v>
      </c>
      <c r="Z97" s="25"/>
    </row>
    <row r="98" spans="3:26">
      <c r="C98" s="1" t="s">
        <v>134</v>
      </c>
      <c r="D98" s="2">
        <v>93</v>
      </c>
      <c r="E98" s="29" t="s">
        <v>135</v>
      </c>
      <c r="F98" s="2">
        <v>0</v>
      </c>
      <c r="G98" s="2">
        <v>0</v>
      </c>
      <c r="I98" s="2">
        <v>0</v>
      </c>
      <c r="K98" s="1" t="s">
        <v>35</v>
      </c>
      <c r="T98">
        <f t="shared" si="6"/>
        <v>0</v>
      </c>
      <c r="U98" s="1"/>
      <c r="V98">
        <f t="shared" si="9"/>
        <v>0</v>
      </c>
      <c r="W98" s="25">
        <f t="shared" si="8"/>
        <v>0</v>
      </c>
      <c r="Z98" s="25"/>
    </row>
    <row r="99" spans="3:26">
      <c r="C99" s="1" t="s">
        <v>136</v>
      </c>
      <c r="D99" s="2">
        <v>94</v>
      </c>
      <c r="E99" s="29" t="s">
        <v>151</v>
      </c>
      <c r="F99" s="2">
        <v>0</v>
      </c>
      <c r="G99" s="2">
        <v>0</v>
      </c>
      <c r="I99" s="2">
        <v>0</v>
      </c>
      <c r="K99" s="1" t="s">
        <v>35</v>
      </c>
      <c r="T99">
        <f>H99*250</f>
        <v>0</v>
      </c>
      <c r="U99" s="1"/>
      <c r="V99">
        <f t="shared" si="9"/>
        <v>0</v>
      </c>
      <c r="W99" s="25">
        <f t="shared" si="8"/>
        <v>0</v>
      </c>
      <c r="Z99" s="25"/>
    </row>
    <row r="100" spans="3:26">
      <c r="C100" s="1" t="s">
        <v>137</v>
      </c>
      <c r="D100" s="2">
        <v>95</v>
      </c>
      <c r="E100" s="29" t="s">
        <v>138</v>
      </c>
      <c r="F100" s="2">
        <v>0</v>
      </c>
      <c r="G100" s="2">
        <v>0</v>
      </c>
      <c r="I100" s="2">
        <v>0</v>
      </c>
      <c r="K100" s="1" t="s">
        <v>35</v>
      </c>
      <c r="T100">
        <f>H100*250</f>
        <v>0</v>
      </c>
      <c r="U100" s="1"/>
      <c r="V100">
        <f t="shared" si="9"/>
        <v>0</v>
      </c>
      <c r="W100" s="25">
        <f t="shared" si="8"/>
        <v>0</v>
      </c>
      <c r="Z100" s="25"/>
    </row>
    <row r="101" spans="3:26">
      <c r="C101" s="1" t="s">
        <v>139</v>
      </c>
      <c r="D101" s="2">
        <v>96</v>
      </c>
      <c r="E101" s="29" t="s">
        <v>140</v>
      </c>
      <c r="F101" s="2">
        <v>0</v>
      </c>
      <c r="G101" s="2">
        <v>0</v>
      </c>
      <c r="I101" s="2">
        <v>0</v>
      </c>
      <c r="K101" s="1" t="s">
        <v>35</v>
      </c>
      <c r="T101">
        <f>H101*250</f>
        <v>0</v>
      </c>
      <c r="U101" s="1"/>
      <c r="V101">
        <f t="shared" si="9"/>
        <v>0</v>
      </c>
      <c r="W101" s="25">
        <f t="shared" si="8"/>
        <v>0</v>
      </c>
      <c r="Z101" s="25"/>
    </row>
    <row r="102" spans="3:26">
      <c r="C102" s="1" t="s">
        <v>141</v>
      </c>
      <c r="D102" s="2">
        <v>97</v>
      </c>
      <c r="E102" s="29" t="s">
        <v>142</v>
      </c>
      <c r="F102" s="2">
        <v>0</v>
      </c>
      <c r="G102" s="2">
        <v>0</v>
      </c>
      <c r="I102" s="2">
        <v>0</v>
      </c>
      <c r="K102" s="1" t="s">
        <v>35</v>
      </c>
      <c r="T102">
        <f>H102*250</f>
        <v>0</v>
      </c>
      <c r="U102" s="1"/>
      <c r="V102">
        <f t="shared" si="9"/>
        <v>0</v>
      </c>
      <c r="W102" s="25">
        <f t="shared" si="8"/>
        <v>0</v>
      </c>
      <c r="Z102" s="25"/>
    </row>
    <row r="103" spans="3:26">
      <c r="C103" s="1" t="s">
        <v>141</v>
      </c>
      <c r="D103" s="2">
        <v>98</v>
      </c>
      <c r="E103" s="29" t="s">
        <v>143</v>
      </c>
      <c r="F103" s="2">
        <v>0</v>
      </c>
      <c r="G103" s="2">
        <v>0</v>
      </c>
      <c r="I103" s="2">
        <v>0</v>
      </c>
      <c r="K103" s="1" t="s">
        <v>35</v>
      </c>
      <c r="T103">
        <f>H103*250</f>
        <v>0</v>
      </c>
      <c r="U103" s="1"/>
      <c r="V103">
        <f t="shared" si="9"/>
        <v>0</v>
      </c>
      <c r="W103" s="25">
        <f t="shared" ref="W103:W144" si="10">I103+L103+M103+N103+O103+P103+Q103+R103+S103+T103+U103+V103</f>
        <v>0</v>
      </c>
      <c r="Z103" s="25"/>
    </row>
    <row r="104" spans="3:26">
      <c r="C104" s="1" t="s">
        <v>202</v>
      </c>
      <c r="D104" s="2">
        <v>99</v>
      </c>
      <c r="E104" s="29" t="s">
        <v>144</v>
      </c>
      <c r="F104" s="2">
        <v>0</v>
      </c>
      <c r="G104" s="2">
        <v>0</v>
      </c>
      <c r="I104" s="2">
        <v>0</v>
      </c>
      <c r="K104" s="1" t="s">
        <v>35</v>
      </c>
      <c r="T104">
        <f t="shared" ref="T104:T144" si="11">H104*250</f>
        <v>0</v>
      </c>
      <c r="U104" s="1"/>
      <c r="V104">
        <f t="shared" si="9"/>
        <v>0</v>
      </c>
      <c r="W104" s="25">
        <f t="shared" si="10"/>
        <v>0</v>
      </c>
      <c r="Z104" s="25"/>
    </row>
    <row r="105" spans="3:26">
      <c r="C105" s="1" t="s">
        <v>202</v>
      </c>
      <c r="D105" s="2">
        <v>100</v>
      </c>
      <c r="E105" s="29" t="s">
        <v>145</v>
      </c>
      <c r="F105" s="2">
        <v>0</v>
      </c>
      <c r="G105" s="2">
        <v>0</v>
      </c>
      <c r="I105" s="2">
        <v>0</v>
      </c>
      <c r="K105" s="1" t="s">
        <v>35</v>
      </c>
      <c r="T105">
        <f t="shared" si="11"/>
        <v>0</v>
      </c>
      <c r="U105" s="1"/>
      <c r="V105">
        <f t="shared" si="9"/>
        <v>0</v>
      </c>
      <c r="W105" s="25">
        <f t="shared" si="10"/>
        <v>0</v>
      </c>
      <c r="Z105" s="25"/>
    </row>
    <row r="106" spans="3:26">
      <c r="C106" s="1" t="s">
        <v>202</v>
      </c>
      <c r="D106" s="2">
        <v>101</v>
      </c>
      <c r="E106" s="29" t="s">
        <v>146</v>
      </c>
      <c r="F106" s="2">
        <v>0</v>
      </c>
      <c r="G106" s="2">
        <v>0</v>
      </c>
      <c r="I106" s="2">
        <v>0</v>
      </c>
      <c r="K106" s="1" t="s">
        <v>35</v>
      </c>
      <c r="T106">
        <f t="shared" si="11"/>
        <v>0</v>
      </c>
      <c r="U106" s="1"/>
      <c r="V106">
        <f t="shared" si="9"/>
        <v>0</v>
      </c>
      <c r="W106" s="25">
        <f t="shared" si="10"/>
        <v>0</v>
      </c>
      <c r="Z106" s="25"/>
    </row>
    <row r="107" spans="3:26">
      <c r="C107" s="28" t="s">
        <v>203</v>
      </c>
      <c r="D107" s="2">
        <v>102</v>
      </c>
      <c r="E107" s="29" t="s">
        <v>154</v>
      </c>
      <c r="F107" s="2">
        <v>0</v>
      </c>
      <c r="G107" s="2">
        <v>0</v>
      </c>
      <c r="I107" s="2">
        <v>0</v>
      </c>
      <c r="K107" s="1" t="s">
        <v>179</v>
      </c>
      <c r="T107">
        <f t="shared" si="11"/>
        <v>0</v>
      </c>
      <c r="U107" s="1"/>
      <c r="V107">
        <f t="shared" si="9"/>
        <v>0</v>
      </c>
      <c r="W107" s="25">
        <f t="shared" si="10"/>
        <v>0</v>
      </c>
      <c r="Z107" s="25"/>
    </row>
    <row r="108" spans="3:26">
      <c r="C108" s="28" t="s">
        <v>204</v>
      </c>
      <c r="D108" s="2">
        <v>103</v>
      </c>
      <c r="E108" s="29" t="s">
        <v>155</v>
      </c>
      <c r="F108" s="2">
        <v>0</v>
      </c>
      <c r="G108" s="2">
        <v>0</v>
      </c>
      <c r="I108" s="2">
        <v>0</v>
      </c>
      <c r="K108" s="3" t="s">
        <v>35</v>
      </c>
      <c r="T108">
        <f t="shared" si="11"/>
        <v>0</v>
      </c>
      <c r="U108" s="1"/>
      <c r="V108">
        <f t="shared" si="9"/>
        <v>0</v>
      </c>
      <c r="W108" s="25">
        <f t="shared" si="10"/>
        <v>0</v>
      </c>
      <c r="X108" s="25"/>
      <c r="Z108" s="25"/>
    </row>
    <row r="109" spans="3:26">
      <c r="C109" s="28" t="s">
        <v>204</v>
      </c>
      <c r="D109" s="2">
        <v>104</v>
      </c>
      <c r="E109" s="29" t="s">
        <v>105</v>
      </c>
      <c r="F109" s="2">
        <v>0</v>
      </c>
      <c r="G109" s="2">
        <v>0</v>
      </c>
      <c r="I109" s="2">
        <v>0</v>
      </c>
      <c r="K109" s="3" t="s">
        <v>35</v>
      </c>
      <c r="T109">
        <f t="shared" si="11"/>
        <v>0</v>
      </c>
      <c r="U109" s="1"/>
      <c r="V109">
        <f t="shared" si="9"/>
        <v>0</v>
      </c>
      <c r="W109" s="25">
        <f t="shared" si="10"/>
        <v>0</v>
      </c>
      <c r="X109" s="25"/>
      <c r="Z109" s="25"/>
    </row>
    <row r="110" spans="3:26">
      <c r="C110" s="28" t="s">
        <v>205</v>
      </c>
      <c r="D110" s="2">
        <v>105</v>
      </c>
      <c r="E110" s="29" t="s">
        <v>107</v>
      </c>
      <c r="F110" s="2">
        <v>0</v>
      </c>
      <c r="G110" s="2">
        <v>0</v>
      </c>
      <c r="I110" s="2">
        <v>0</v>
      </c>
      <c r="K110" s="3" t="s">
        <v>35</v>
      </c>
      <c r="T110">
        <f t="shared" si="11"/>
        <v>0</v>
      </c>
      <c r="U110" s="1"/>
      <c r="V110">
        <f t="shared" si="9"/>
        <v>0</v>
      </c>
      <c r="W110" s="25">
        <f t="shared" si="10"/>
        <v>0</v>
      </c>
      <c r="X110" s="25"/>
      <c r="Z110" s="25"/>
    </row>
    <row r="111" spans="3:26">
      <c r="C111" s="28" t="s">
        <v>206</v>
      </c>
      <c r="D111" s="2">
        <v>106</v>
      </c>
      <c r="E111" s="29" t="s">
        <v>108</v>
      </c>
      <c r="F111" s="2">
        <v>0</v>
      </c>
      <c r="G111" s="2">
        <v>0</v>
      </c>
      <c r="I111" s="2">
        <v>0</v>
      </c>
      <c r="K111" s="3" t="s">
        <v>35</v>
      </c>
      <c r="T111">
        <f t="shared" si="11"/>
        <v>0</v>
      </c>
      <c r="U111" s="1"/>
      <c r="V111">
        <f t="shared" si="9"/>
        <v>0</v>
      </c>
      <c r="W111" s="25">
        <f t="shared" si="10"/>
        <v>0</v>
      </c>
      <c r="X111" s="25"/>
      <c r="Z111" s="25"/>
    </row>
    <row r="112" spans="3:26">
      <c r="C112" s="28" t="s">
        <v>207</v>
      </c>
      <c r="D112" s="2">
        <v>107</v>
      </c>
      <c r="E112" s="29" t="s">
        <v>156</v>
      </c>
      <c r="F112" s="2">
        <v>0</v>
      </c>
      <c r="G112" s="2">
        <v>0</v>
      </c>
      <c r="I112" s="2">
        <v>0</v>
      </c>
      <c r="K112" s="3" t="s">
        <v>35</v>
      </c>
      <c r="T112">
        <f t="shared" si="11"/>
        <v>0</v>
      </c>
      <c r="U112" s="1"/>
      <c r="V112">
        <f t="shared" si="9"/>
        <v>0</v>
      </c>
      <c r="W112" s="25">
        <f t="shared" si="10"/>
        <v>0</v>
      </c>
      <c r="X112" s="25"/>
      <c r="Z112" s="25"/>
    </row>
    <row r="113" spans="3:26">
      <c r="C113" s="28" t="s">
        <v>208</v>
      </c>
      <c r="D113" s="2">
        <v>108</v>
      </c>
      <c r="E113" s="29" t="s">
        <v>157</v>
      </c>
      <c r="F113" s="2">
        <v>0</v>
      </c>
      <c r="G113" s="2">
        <v>0</v>
      </c>
      <c r="I113" s="2">
        <v>0</v>
      </c>
      <c r="K113" s="3" t="s">
        <v>35</v>
      </c>
      <c r="T113">
        <f t="shared" si="11"/>
        <v>0</v>
      </c>
      <c r="U113" s="1"/>
      <c r="V113">
        <f t="shared" si="9"/>
        <v>0</v>
      </c>
      <c r="W113" s="25">
        <f t="shared" si="10"/>
        <v>0</v>
      </c>
      <c r="X113" s="25"/>
      <c r="Z113" s="25"/>
    </row>
    <row r="114" spans="3:26">
      <c r="C114" s="28" t="s">
        <v>209</v>
      </c>
      <c r="D114" s="2">
        <v>109</v>
      </c>
      <c r="E114" s="29" t="s">
        <v>158</v>
      </c>
      <c r="F114" s="2">
        <v>0</v>
      </c>
      <c r="G114" s="2">
        <v>0</v>
      </c>
      <c r="I114" s="2">
        <v>0</v>
      </c>
      <c r="K114" s="3" t="s">
        <v>35</v>
      </c>
      <c r="T114">
        <f t="shared" si="11"/>
        <v>0</v>
      </c>
      <c r="U114" s="1"/>
      <c r="V114">
        <f t="shared" si="9"/>
        <v>0</v>
      </c>
      <c r="W114" s="25">
        <f t="shared" si="10"/>
        <v>0</v>
      </c>
      <c r="X114" s="25"/>
      <c r="Z114" s="25"/>
    </row>
    <row r="115" spans="3:26">
      <c r="C115" s="28" t="s">
        <v>209</v>
      </c>
      <c r="D115" s="2">
        <v>110</v>
      </c>
      <c r="E115" s="29" t="s">
        <v>159</v>
      </c>
      <c r="F115" s="2">
        <v>0</v>
      </c>
      <c r="G115" s="2">
        <v>0</v>
      </c>
      <c r="I115" s="2">
        <v>0</v>
      </c>
      <c r="K115" s="3" t="s">
        <v>35</v>
      </c>
      <c r="T115">
        <f t="shared" si="11"/>
        <v>0</v>
      </c>
      <c r="U115" s="1"/>
      <c r="V115">
        <f t="shared" si="9"/>
        <v>0</v>
      </c>
      <c r="W115" s="25">
        <f t="shared" si="10"/>
        <v>0</v>
      </c>
      <c r="X115" s="25"/>
      <c r="Z115" s="25"/>
    </row>
    <row r="116" spans="3:26">
      <c r="C116" s="28" t="s">
        <v>210</v>
      </c>
      <c r="D116" s="2">
        <v>111</v>
      </c>
      <c r="E116" s="29" t="s">
        <v>160</v>
      </c>
      <c r="F116" s="2">
        <v>0</v>
      </c>
      <c r="G116" s="2">
        <v>0</v>
      </c>
      <c r="I116" s="2">
        <v>0</v>
      </c>
      <c r="K116" s="3" t="s">
        <v>35</v>
      </c>
      <c r="T116">
        <f t="shared" si="11"/>
        <v>0</v>
      </c>
      <c r="U116" s="1"/>
      <c r="V116">
        <f t="shared" si="9"/>
        <v>0</v>
      </c>
      <c r="W116" s="25">
        <f t="shared" si="10"/>
        <v>0</v>
      </c>
      <c r="X116" s="25"/>
      <c r="Z116" s="25"/>
    </row>
    <row r="117" spans="3:26">
      <c r="C117" s="28" t="s">
        <v>211</v>
      </c>
      <c r="D117" s="2">
        <v>112</v>
      </c>
      <c r="E117" s="29" t="s">
        <v>161</v>
      </c>
      <c r="F117" s="2">
        <v>0</v>
      </c>
      <c r="G117" s="2">
        <v>0</v>
      </c>
      <c r="I117" s="2">
        <v>0</v>
      </c>
      <c r="K117" s="3" t="s">
        <v>35</v>
      </c>
      <c r="T117">
        <f t="shared" si="11"/>
        <v>0</v>
      </c>
      <c r="U117" s="1"/>
      <c r="V117">
        <f t="shared" si="9"/>
        <v>0</v>
      </c>
      <c r="W117" s="25">
        <f t="shared" si="10"/>
        <v>0</v>
      </c>
      <c r="X117" s="25"/>
      <c r="Z117" s="25"/>
    </row>
    <row r="118" spans="3:26">
      <c r="C118" s="1" t="s">
        <v>183</v>
      </c>
      <c r="D118" s="2">
        <v>113</v>
      </c>
      <c r="E118" s="29" t="s">
        <v>162</v>
      </c>
      <c r="F118" s="2">
        <v>0</v>
      </c>
      <c r="G118" s="2">
        <v>0</v>
      </c>
      <c r="I118" s="2">
        <v>0</v>
      </c>
      <c r="K118" s="3" t="s">
        <v>35</v>
      </c>
      <c r="T118">
        <f t="shared" si="11"/>
        <v>0</v>
      </c>
      <c r="U118" s="1"/>
      <c r="V118">
        <f t="shared" si="9"/>
        <v>0</v>
      </c>
      <c r="W118" s="25">
        <f t="shared" si="10"/>
        <v>0</v>
      </c>
      <c r="X118" s="25"/>
      <c r="Z118" s="25"/>
    </row>
    <row r="119" spans="3:26">
      <c r="C119" s="1" t="s">
        <v>182</v>
      </c>
      <c r="D119" s="2">
        <v>114</v>
      </c>
      <c r="E119" s="29" t="s">
        <v>163</v>
      </c>
      <c r="F119" s="2">
        <v>0</v>
      </c>
      <c r="G119" s="2">
        <v>0</v>
      </c>
      <c r="I119" s="2">
        <v>0</v>
      </c>
      <c r="K119" s="3" t="s">
        <v>35</v>
      </c>
      <c r="T119">
        <f t="shared" si="11"/>
        <v>0</v>
      </c>
      <c r="U119" s="1"/>
      <c r="V119">
        <f t="shared" si="9"/>
        <v>0</v>
      </c>
      <c r="W119" s="25">
        <f t="shared" si="10"/>
        <v>0</v>
      </c>
      <c r="X119" s="25"/>
      <c r="Z119" s="25"/>
    </row>
    <row r="120" spans="3:26">
      <c r="C120" s="1" t="s">
        <v>181</v>
      </c>
      <c r="D120" s="2">
        <v>115</v>
      </c>
      <c r="E120" s="29" t="s">
        <v>164</v>
      </c>
      <c r="F120" s="2">
        <v>0</v>
      </c>
      <c r="G120" s="2">
        <v>0</v>
      </c>
      <c r="I120" s="2">
        <v>0</v>
      </c>
      <c r="K120" s="3" t="s">
        <v>35</v>
      </c>
      <c r="T120">
        <f t="shared" si="11"/>
        <v>0</v>
      </c>
      <c r="U120" s="1"/>
      <c r="V120">
        <f t="shared" si="9"/>
        <v>0</v>
      </c>
      <c r="W120" s="40">
        <f t="shared" si="10"/>
        <v>0</v>
      </c>
      <c r="X120" s="25"/>
      <c r="Z120" s="25"/>
    </row>
    <row r="121" spans="3:26">
      <c r="C121" s="1" t="s">
        <v>180</v>
      </c>
      <c r="D121" s="2">
        <v>116</v>
      </c>
      <c r="E121" s="29" t="s">
        <v>165</v>
      </c>
      <c r="F121" s="2">
        <v>0</v>
      </c>
      <c r="G121" s="2">
        <v>0</v>
      </c>
      <c r="I121" s="2">
        <v>0</v>
      </c>
      <c r="K121" s="3" t="s">
        <v>35</v>
      </c>
      <c r="T121">
        <f t="shared" si="11"/>
        <v>0</v>
      </c>
      <c r="U121" s="1"/>
      <c r="V121">
        <f t="shared" si="9"/>
        <v>0</v>
      </c>
      <c r="W121" s="40">
        <f t="shared" si="10"/>
        <v>0</v>
      </c>
      <c r="X121" s="25"/>
      <c r="Z121" s="25"/>
    </row>
    <row r="122" spans="3:26">
      <c r="C122" s="1" t="s">
        <v>222</v>
      </c>
      <c r="D122" s="2">
        <v>117</v>
      </c>
      <c r="E122" s="29" t="s">
        <v>212</v>
      </c>
      <c r="F122" s="2">
        <v>0</v>
      </c>
      <c r="G122" s="2">
        <v>0</v>
      </c>
      <c r="I122" s="2">
        <v>0</v>
      </c>
      <c r="K122" s="3" t="s">
        <v>35</v>
      </c>
      <c r="T122">
        <f t="shared" si="11"/>
        <v>0</v>
      </c>
      <c r="U122" s="1"/>
      <c r="V122">
        <f t="shared" si="9"/>
        <v>0</v>
      </c>
      <c r="W122" s="40">
        <f t="shared" si="10"/>
        <v>0</v>
      </c>
      <c r="X122" s="25"/>
      <c r="Z122" s="25"/>
    </row>
    <row r="123" spans="3:26">
      <c r="C123" s="1" t="s">
        <v>224</v>
      </c>
      <c r="D123" s="2">
        <v>118</v>
      </c>
      <c r="E123" s="29" t="s">
        <v>216</v>
      </c>
      <c r="F123" s="2">
        <v>0</v>
      </c>
      <c r="G123" s="2">
        <v>0</v>
      </c>
      <c r="I123" s="2">
        <v>0</v>
      </c>
      <c r="K123" s="3" t="s">
        <v>35</v>
      </c>
      <c r="T123">
        <f t="shared" si="11"/>
        <v>0</v>
      </c>
      <c r="U123" s="1"/>
      <c r="V123">
        <f t="shared" si="9"/>
        <v>0</v>
      </c>
      <c r="W123" s="40">
        <f t="shared" si="10"/>
        <v>0</v>
      </c>
      <c r="X123" s="25"/>
      <c r="Z123" s="25"/>
    </row>
    <row r="124" spans="3:26">
      <c r="C124" s="1" t="s">
        <v>225</v>
      </c>
      <c r="D124" s="2">
        <v>119</v>
      </c>
      <c r="E124" s="29" t="s">
        <v>213</v>
      </c>
      <c r="F124" s="2">
        <v>0</v>
      </c>
      <c r="G124" s="2">
        <v>0</v>
      </c>
      <c r="I124" s="2">
        <v>0</v>
      </c>
      <c r="K124" s="3" t="s">
        <v>35</v>
      </c>
      <c r="T124">
        <f t="shared" si="11"/>
        <v>0</v>
      </c>
      <c r="U124" s="1"/>
      <c r="V124">
        <f t="shared" si="9"/>
        <v>0</v>
      </c>
      <c r="W124" s="40">
        <f t="shared" si="10"/>
        <v>0</v>
      </c>
      <c r="X124" s="25"/>
      <c r="Z124" s="25"/>
    </row>
    <row r="125" spans="3:26">
      <c r="C125" s="1" t="s">
        <v>225</v>
      </c>
      <c r="D125" s="2">
        <v>120</v>
      </c>
      <c r="E125" s="29" t="s">
        <v>214</v>
      </c>
      <c r="F125" s="2">
        <v>0</v>
      </c>
      <c r="G125" s="2">
        <v>0</v>
      </c>
      <c r="I125" s="2">
        <v>0</v>
      </c>
      <c r="K125" s="3" t="s">
        <v>35</v>
      </c>
      <c r="T125">
        <f t="shared" si="11"/>
        <v>0</v>
      </c>
      <c r="U125" s="1"/>
      <c r="V125">
        <f t="shared" si="9"/>
        <v>0</v>
      </c>
      <c r="W125" s="40">
        <f t="shared" si="10"/>
        <v>0</v>
      </c>
      <c r="X125" s="25"/>
      <c r="Z125" s="25"/>
    </row>
    <row r="126" spans="3:26">
      <c r="C126" s="1" t="s">
        <v>223</v>
      </c>
      <c r="D126" s="2">
        <v>121</v>
      </c>
      <c r="E126" s="29" t="s">
        <v>215</v>
      </c>
      <c r="F126" s="2">
        <v>0</v>
      </c>
      <c r="G126" s="2">
        <v>0</v>
      </c>
      <c r="I126" s="2">
        <v>0</v>
      </c>
      <c r="K126" s="3" t="s">
        <v>35</v>
      </c>
      <c r="T126">
        <f t="shared" si="11"/>
        <v>0</v>
      </c>
      <c r="U126" s="1"/>
      <c r="V126">
        <f t="shared" si="9"/>
        <v>0</v>
      </c>
      <c r="W126" s="25">
        <f t="shared" si="10"/>
        <v>0</v>
      </c>
      <c r="X126" s="25"/>
      <c r="Z126" s="25"/>
    </row>
    <row r="127" spans="3:26">
      <c r="C127" s="1" t="s">
        <v>226</v>
      </c>
      <c r="D127" s="2">
        <v>122</v>
      </c>
      <c r="E127" s="29" t="s">
        <v>217</v>
      </c>
      <c r="F127" s="2">
        <v>0</v>
      </c>
      <c r="G127" s="2">
        <v>0</v>
      </c>
      <c r="I127" s="2">
        <v>0</v>
      </c>
      <c r="K127" s="3" t="s">
        <v>35</v>
      </c>
      <c r="T127">
        <f t="shared" si="11"/>
        <v>0</v>
      </c>
      <c r="U127" s="1"/>
      <c r="V127">
        <f t="shared" si="9"/>
        <v>0</v>
      </c>
      <c r="W127" s="25">
        <f t="shared" si="10"/>
        <v>0</v>
      </c>
      <c r="X127" s="25"/>
      <c r="Z127" s="25"/>
    </row>
    <row r="128" spans="3:26">
      <c r="C128" s="1" t="s">
        <v>226</v>
      </c>
      <c r="D128" s="2">
        <v>123</v>
      </c>
      <c r="E128" s="29" t="s">
        <v>218</v>
      </c>
      <c r="F128" s="2">
        <v>0</v>
      </c>
      <c r="G128" s="2">
        <v>0</v>
      </c>
      <c r="I128" s="2">
        <v>0</v>
      </c>
      <c r="K128" s="3" t="s">
        <v>35</v>
      </c>
      <c r="T128">
        <f t="shared" si="11"/>
        <v>0</v>
      </c>
      <c r="U128" s="1"/>
      <c r="V128">
        <f t="shared" si="9"/>
        <v>0</v>
      </c>
      <c r="W128" s="25">
        <f t="shared" si="10"/>
        <v>0</v>
      </c>
      <c r="X128" s="25"/>
      <c r="Z128" s="25"/>
    </row>
    <row r="129" spans="3:26">
      <c r="C129" s="1" t="s">
        <v>227</v>
      </c>
      <c r="D129" s="2">
        <v>124</v>
      </c>
      <c r="E129" s="29" t="s">
        <v>162</v>
      </c>
      <c r="F129" s="2">
        <v>0</v>
      </c>
      <c r="G129" s="2">
        <v>0</v>
      </c>
      <c r="I129" s="2">
        <v>0</v>
      </c>
      <c r="K129" s="3" t="s">
        <v>35</v>
      </c>
      <c r="T129">
        <f t="shared" si="11"/>
        <v>0</v>
      </c>
      <c r="U129" s="1"/>
      <c r="V129">
        <f t="shared" si="9"/>
        <v>0</v>
      </c>
      <c r="W129" s="25">
        <f t="shared" si="10"/>
        <v>0</v>
      </c>
      <c r="X129" s="25"/>
      <c r="Z129" s="25"/>
    </row>
    <row r="130" spans="3:26">
      <c r="C130" s="1" t="s">
        <v>227</v>
      </c>
      <c r="D130" s="2">
        <v>125</v>
      </c>
      <c r="E130" s="29" t="s">
        <v>219</v>
      </c>
      <c r="F130" s="2">
        <v>0</v>
      </c>
      <c r="G130" s="2">
        <v>0</v>
      </c>
      <c r="I130" s="2">
        <v>0</v>
      </c>
      <c r="K130" s="3" t="s">
        <v>35</v>
      </c>
      <c r="T130">
        <f t="shared" si="11"/>
        <v>0</v>
      </c>
      <c r="V130">
        <f t="shared" si="9"/>
        <v>0</v>
      </c>
      <c r="W130" s="25">
        <f t="shared" si="10"/>
        <v>0</v>
      </c>
      <c r="X130" s="25"/>
      <c r="Z130" s="25"/>
    </row>
    <row r="131" spans="3:26">
      <c r="C131" s="1" t="s">
        <v>228</v>
      </c>
      <c r="D131" s="2">
        <v>126</v>
      </c>
      <c r="E131" s="29" t="s">
        <v>220</v>
      </c>
      <c r="F131" s="2">
        <v>0</v>
      </c>
      <c r="G131" s="2">
        <v>0</v>
      </c>
      <c r="I131" s="2">
        <v>0</v>
      </c>
      <c r="K131" s="3" t="s">
        <v>35</v>
      </c>
      <c r="T131">
        <f t="shared" si="11"/>
        <v>0</v>
      </c>
      <c r="V131">
        <f t="shared" si="9"/>
        <v>0</v>
      </c>
      <c r="W131" s="25">
        <f t="shared" si="10"/>
        <v>0</v>
      </c>
      <c r="X131" s="25"/>
      <c r="Z131" s="25"/>
    </row>
    <row r="132" spans="3:26">
      <c r="C132" s="1" t="s">
        <v>228</v>
      </c>
      <c r="D132" s="2">
        <v>127</v>
      </c>
      <c r="E132" s="29" t="s">
        <v>221</v>
      </c>
      <c r="F132" s="2">
        <v>0</v>
      </c>
      <c r="G132" s="2">
        <v>0</v>
      </c>
      <c r="I132" s="2">
        <v>0</v>
      </c>
      <c r="K132" s="3" t="s">
        <v>35</v>
      </c>
      <c r="T132">
        <f t="shared" si="11"/>
        <v>0</v>
      </c>
      <c r="V132">
        <f t="shared" si="9"/>
        <v>0</v>
      </c>
      <c r="W132" s="25">
        <f t="shared" si="10"/>
        <v>0</v>
      </c>
      <c r="X132" s="25"/>
      <c r="Z132" s="25"/>
    </row>
    <row r="133" spans="3:26">
      <c r="C133" s="1" t="s">
        <v>229</v>
      </c>
      <c r="D133" s="2">
        <v>128</v>
      </c>
      <c r="E133" s="31" t="s">
        <v>230</v>
      </c>
      <c r="F133" s="2">
        <v>0</v>
      </c>
      <c r="G133" s="2">
        <v>0</v>
      </c>
      <c r="I133" s="2">
        <v>0</v>
      </c>
      <c r="K133" s="1" t="s">
        <v>232</v>
      </c>
      <c r="T133" s="41">
        <v>0</v>
      </c>
      <c r="U133" s="41"/>
      <c r="V133" s="41">
        <v>0</v>
      </c>
      <c r="W133" s="41">
        <v>0</v>
      </c>
      <c r="X133" s="25"/>
      <c r="Z133" s="25"/>
    </row>
    <row r="134" spans="3:26">
      <c r="C134" s="1" t="s">
        <v>241</v>
      </c>
      <c r="D134" s="2">
        <v>129</v>
      </c>
      <c r="E134" s="31" t="s">
        <v>233</v>
      </c>
      <c r="F134" s="2">
        <v>0</v>
      </c>
      <c r="G134" s="2">
        <v>0</v>
      </c>
      <c r="I134" s="2">
        <v>0</v>
      </c>
      <c r="K134" s="3" t="s">
        <v>35</v>
      </c>
      <c r="T134">
        <f t="shared" si="11"/>
        <v>0</v>
      </c>
      <c r="U134" s="41"/>
      <c r="V134">
        <f t="shared" si="9"/>
        <v>0</v>
      </c>
      <c r="W134" s="25">
        <f t="shared" si="10"/>
        <v>0</v>
      </c>
      <c r="X134" s="25"/>
      <c r="Z134" s="25"/>
    </row>
    <row r="135" spans="3:26">
      <c r="C135" s="1" t="s">
        <v>242</v>
      </c>
      <c r="D135" s="2">
        <v>130</v>
      </c>
      <c r="E135" s="31" t="s">
        <v>262</v>
      </c>
      <c r="F135" s="2">
        <v>0</v>
      </c>
      <c r="G135" s="2">
        <v>0</v>
      </c>
      <c r="I135" s="2">
        <v>0</v>
      </c>
      <c r="K135" s="3" t="s">
        <v>253</v>
      </c>
      <c r="T135">
        <f t="shared" si="11"/>
        <v>0</v>
      </c>
      <c r="V135">
        <f t="shared" si="9"/>
        <v>0</v>
      </c>
      <c r="W135" s="25">
        <f t="shared" si="10"/>
        <v>0</v>
      </c>
      <c r="X135" s="25"/>
      <c r="Z135" s="25"/>
    </row>
    <row r="136" spans="3:26">
      <c r="C136" s="1" t="s">
        <v>243</v>
      </c>
      <c r="D136" s="2">
        <v>131</v>
      </c>
      <c r="E136" s="31" t="s">
        <v>264</v>
      </c>
      <c r="F136" s="2">
        <v>0</v>
      </c>
      <c r="G136" s="2">
        <v>0</v>
      </c>
      <c r="I136" s="2">
        <v>0</v>
      </c>
      <c r="K136" s="3" t="s">
        <v>266</v>
      </c>
      <c r="T136">
        <f t="shared" si="11"/>
        <v>0</v>
      </c>
      <c r="V136">
        <f t="shared" si="9"/>
        <v>0</v>
      </c>
      <c r="W136" s="25">
        <f t="shared" si="10"/>
        <v>0</v>
      </c>
      <c r="X136" s="25"/>
      <c r="Z136" s="25"/>
    </row>
    <row r="137" spans="3:26">
      <c r="C137" s="1" t="s">
        <v>244</v>
      </c>
      <c r="D137" s="2">
        <v>132</v>
      </c>
      <c r="E137" s="31" t="s">
        <v>235</v>
      </c>
      <c r="F137" s="2">
        <v>0</v>
      </c>
      <c r="G137" s="2">
        <v>0</v>
      </c>
      <c r="I137" s="2">
        <v>0</v>
      </c>
      <c r="K137" s="3" t="s">
        <v>35</v>
      </c>
      <c r="T137">
        <f t="shared" si="11"/>
        <v>0</v>
      </c>
      <c r="V137">
        <f t="shared" si="9"/>
        <v>0</v>
      </c>
      <c r="W137" s="25">
        <f t="shared" si="10"/>
        <v>0</v>
      </c>
      <c r="X137" s="25"/>
      <c r="Z137" s="25"/>
    </row>
    <row r="138" spans="3:26">
      <c r="C138" s="1" t="s">
        <v>245</v>
      </c>
      <c r="D138" s="2">
        <v>133</v>
      </c>
      <c r="E138" s="31" t="s">
        <v>240</v>
      </c>
      <c r="F138" s="2">
        <v>0</v>
      </c>
      <c r="G138" s="2">
        <v>0</v>
      </c>
      <c r="I138" s="2">
        <v>0</v>
      </c>
      <c r="K138" s="3" t="s">
        <v>35</v>
      </c>
      <c r="T138">
        <f t="shared" si="11"/>
        <v>0</v>
      </c>
      <c r="V138">
        <f t="shared" si="9"/>
        <v>0</v>
      </c>
      <c r="W138" s="25">
        <f t="shared" si="10"/>
        <v>0</v>
      </c>
      <c r="X138" s="25"/>
      <c r="Z138" s="25"/>
    </row>
    <row r="139" spans="3:26">
      <c r="C139" s="1" t="s">
        <v>246</v>
      </c>
      <c r="D139" s="2">
        <v>134</v>
      </c>
      <c r="E139" s="31" t="s">
        <v>236</v>
      </c>
      <c r="F139" s="2">
        <v>0</v>
      </c>
      <c r="G139" s="2">
        <v>2</v>
      </c>
      <c r="I139" s="2">
        <v>0</v>
      </c>
      <c r="K139" s="3" t="s">
        <v>35</v>
      </c>
      <c r="T139">
        <f t="shared" si="11"/>
        <v>0</v>
      </c>
      <c r="V139">
        <f t="shared" si="9"/>
        <v>0</v>
      </c>
      <c r="W139" s="25">
        <f t="shared" si="10"/>
        <v>0</v>
      </c>
      <c r="X139" s="25"/>
      <c r="Z139" s="25"/>
    </row>
    <row r="140" spans="3:26">
      <c r="C140" s="1" t="s">
        <v>247</v>
      </c>
      <c r="D140" s="2">
        <v>135</v>
      </c>
      <c r="E140" s="31" t="s">
        <v>237</v>
      </c>
      <c r="F140" s="2">
        <v>0</v>
      </c>
      <c r="G140" s="2">
        <v>1</v>
      </c>
      <c r="I140" s="2">
        <v>0</v>
      </c>
      <c r="K140" s="3" t="s">
        <v>35</v>
      </c>
      <c r="T140">
        <f t="shared" si="11"/>
        <v>0</v>
      </c>
      <c r="V140">
        <f t="shared" si="9"/>
        <v>0</v>
      </c>
      <c r="W140" s="25">
        <f t="shared" si="10"/>
        <v>0</v>
      </c>
      <c r="X140" s="25"/>
    </row>
    <row r="141" spans="3:26">
      <c r="C141" s="1" t="s">
        <v>248</v>
      </c>
      <c r="D141" s="2">
        <v>136</v>
      </c>
      <c r="E141" s="31" t="s">
        <v>238</v>
      </c>
      <c r="F141" s="2">
        <v>0</v>
      </c>
      <c r="G141" s="2">
        <v>0</v>
      </c>
      <c r="I141" s="2">
        <v>0</v>
      </c>
      <c r="K141" s="3" t="s">
        <v>35</v>
      </c>
      <c r="T141">
        <f t="shared" si="11"/>
        <v>0</v>
      </c>
      <c r="V141">
        <f t="shared" si="9"/>
        <v>0</v>
      </c>
      <c r="W141" s="25">
        <f t="shared" si="10"/>
        <v>0</v>
      </c>
      <c r="X141" s="25"/>
    </row>
    <row r="142" spans="3:26">
      <c r="C142" s="1" t="s">
        <v>249</v>
      </c>
      <c r="D142" s="2">
        <v>137</v>
      </c>
      <c r="E142" s="31" t="s">
        <v>239</v>
      </c>
      <c r="F142" s="2">
        <v>0</v>
      </c>
      <c r="G142" s="2">
        <v>0</v>
      </c>
      <c r="I142" s="2">
        <v>0</v>
      </c>
      <c r="K142" s="3" t="s">
        <v>35</v>
      </c>
      <c r="T142">
        <f t="shared" si="11"/>
        <v>0</v>
      </c>
      <c r="V142">
        <f t="shared" si="9"/>
        <v>0</v>
      </c>
      <c r="W142" s="25">
        <f t="shared" si="10"/>
        <v>0</v>
      </c>
      <c r="X142" s="25"/>
    </row>
    <row r="143" spans="3:26">
      <c r="C143" s="1" t="s">
        <v>250</v>
      </c>
      <c r="D143" s="2">
        <v>138</v>
      </c>
      <c r="E143" s="31" t="s">
        <v>71</v>
      </c>
      <c r="F143" s="2">
        <v>0</v>
      </c>
      <c r="G143" s="2">
        <v>0</v>
      </c>
      <c r="I143" s="2">
        <v>0</v>
      </c>
      <c r="K143" s="3" t="s">
        <v>35</v>
      </c>
      <c r="T143">
        <f t="shared" si="11"/>
        <v>0</v>
      </c>
      <c r="V143">
        <f t="shared" si="9"/>
        <v>0</v>
      </c>
      <c r="W143" s="25">
        <f t="shared" si="10"/>
        <v>0</v>
      </c>
      <c r="X143" s="25"/>
    </row>
    <row r="144" spans="3:26">
      <c r="C144" s="1" t="s">
        <v>252</v>
      </c>
      <c r="D144" s="2">
        <v>139</v>
      </c>
      <c r="E144" s="31" t="s">
        <v>251</v>
      </c>
      <c r="F144" s="2">
        <v>0</v>
      </c>
      <c r="G144" s="2">
        <v>0</v>
      </c>
      <c r="I144" s="2">
        <v>0</v>
      </c>
      <c r="K144" s="3" t="s">
        <v>253</v>
      </c>
      <c r="T144">
        <f t="shared" si="11"/>
        <v>0</v>
      </c>
      <c r="V144">
        <f t="shared" si="9"/>
        <v>0</v>
      </c>
      <c r="W144" s="25">
        <f t="shared" si="10"/>
        <v>0</v>
      </c>
      <c r="X144" s="25"/>
    </row>
    <row r="145" spans="3:24">
      <c r="C145" s="1" t="s">
        <v>261</v>
      </c>
      <c r="D145" s="2">
        <v>140</v>
      </c>
      <c r="E145" s="31" t="s">
        <v>254</v>
      </c>
      <c r="F145" s="2">
        <v>0</v>
      </c>
      <c r="G145" s="2">
        <v>0</v>
      </c>
      <c r="I145" s="2">
        <v>0</v>
      </c>
      <c r="K145" s="3" t="s">
        <v>35</v>
      </c>
      <c r="T145">
        <f t="shared" ref="T145:T148" si="12">H145*250</f>
        <v>0</v>
      </c>
      <c r="V145">
        <f t="shared" ref="V145:V148" si="13">F145*T145</f>
        <v>0</v>
      </c>
      <c r="W145" s="25">
        <f t="shared" ref="W145:W148" si="14">I145+L145+M145+N145+O145+P145+Q145+R145+S145+T145+U145+V145</f>
        <v>0</v>
      </c>
      <c r="X145" s="25"/>
    </row>
    <row r="146" spans="3:24">
      <c r="C146" s="1" t="s">
        <v>260</v>
      </c>
      <c r="D146" s="2">
        <v>141</v>
      </c>
      <c r="E146" s="31" t="s">
        <v>255</v>
      </c>
      <c r="F146" s="2">
        <v>0</v>
      </c>
      <c r="G146" s="2">
        <v>0</v>
      </c>
      <c r="I146" s="2">
        <v>0</v>
      </c>
      <c r="K146" s="3" t="s">
        <v>35</v>
      </c>
      <c r="T146">
        <f t="shared" si="12"/>
        <v>0</v>
      </c>
      <c r="V146">
        <f t="shared" si="13"/>
        <v>0</v>
      </c>
      <c r="W146" s="25">
        <f t="shared" si="14"/>
        <v>0</v>
      </c>
      <c r="X146" s="25"/>
    </row>
    <row r="147" spans="3:24">
      <c r="C147" s="1" t="s">
        <v>259</v>
      </c>
      <c r="D147" s="2">
        <v>142</v>
      </c>
      <c r="E147" s="31" t="s">
        <v>256</v>
      </c>
      <c r="F147" s="2">
        <v>0</v>
      </c>
      <c r="G147" s="2">
        <v>0</v>
      </c>
      <c r="I147" s="2">
        <v>0</v>
      </c>
      <c r="K147" s="3" t="s">
        <v>35</v>
      </c>
      <c r="T147">
        <f t="shared" si="12"/>
        <v>0</v>
      </c>
      <c r="V147">
        <f t="shared" si="13"/>
        <v>0</v>
      </c>
      <c r="W147" s="25">
        <f t="shared" si="14"/>
        <v>0</v>
      </c>
      <c r="X147" s="25"/>
    </row>
    <row r="148" spans="3:24">
      <c r="C148" s="1" t="s">
        <v>258</v>
      </c>
      <c r="D148" s="2">
        <v>143</v>
      </c>
      <c r="E148" s="31" t="s">
        <v>257</v>
      </c>
      <c r="F148" s="2">
        <v>0</v>
      </c>
      <c r="G148" s="2">
        <v>0</v>
      </c>
      <c r="I148" s="2">
        <v>0</v>
      </c>
      <c r="K148" s="3" t="s">
        <v>35</v>
      </c>
      <c r="T148">
        <f t="shared" si="12"/>
        <v>0</v>
      </c>
      <c r="V148">
        <f t="shared" si="13"/>
        <v>0</v>
      </c>
      <c r="W148" s="25">
        <f t="shared" si="14"/>
        <v>0</v>
      </c>
      <c r="X148" s="25"/>
    </row>
    <row r="149" spans="3:24">
      <c r="C149" s="1" t="s">
        <v>263</v>
      </c>
      <c r="D149" s="2">
        <v>144</v>
      </c>
      <c r="E149" s="31" t="s">
        <v>234</v>
      </c>
      <c r="F149" s="2">
        <v>0</v>
      </c>
      <c r="G149" s="2">
        <v>0</v>
      </c>
      <c r="I149" s="2">
        <v>0</v>
      </c>
      <c r="K149" s="3" t="s">
        <v>35</v>
      </c>
      <c r="X149" s="25"/>
    </row>
    <row r="150" spans="3:24">
      <c r="C150" s="28" t="s">
        <v>265</v>
      </c>
      <c r="D150" s="2">
        <v>145</v>
      </c>
      <c r="E150" s="31" t="s">
        <v>171</v>
      </c>
      <c r="F150" s="2">
        <v>0</v>
      </c>
      <c r="G150" s="2">
        <v>0</v>
      </c>
      <c r="I150" s="2">
        <v>0</v>
      </c>
      <c r="K150" s="3" t="s">
        <v>35</v>
      </c>
      <c r="X150" s="25"/>
    </row>
    <row r="151" spans="3:24">
      <c r="C151" s="30"/>
      <c r="D151" s="2">
        <v>146</v>
      </c>
      <c r="E151" s="31"/>
      <c r="X151" s="25"/>
    </row>
    <row r="152" spans="3:24">
      <c r="C152" s="30"/>
      <c r="D152" s="2">
        <v>147</v>
      </c>
      <c r="E152" s="31"/>
      <c r="X152" s="25"/>
    </row>
    <row r="153" spans="3:24">
      <c r="C153" s="30"/>
      <c r="D153" s="2">
        <v>148</v>
      </c>
      <c r="E153" s="31"/>
      <c r="X153" s="25"/>
    </row>
    <row r="154" spans="3:24">
      <c r="C154" s="30"/>
      <c r="D154" s="2">
        <v>149</v>
      </c>
      <c r="E154" s="31"/>
      <c r="X154" s="25"/>
    </row>
    <row r="155" spans="3:24">
      <c r="C155" s="30"/>
      <c r="D155" s="2">
        <v>150</v>
      </c>
      <c r="E155" s="31"/>
      <c r="X155" s="25"/>
    </row>
    <row r="156" spans="3:24">
      <c r="C156" s="30"/>
      <c r="D156" s="2">
        <v>151</v>
      </c>
      <c r="E156" s="31"/>
      <c r="X156" s="25"/>
    </row>
    <row r="157" spans="3:24">
      <c r="C157" s="30"/>
      <c r="D157" s="2">
        <v>152</v>
      </c>
      <c r="E157" s="31"/>
      <c r="X157" s="25"/>
    </row>
    <row r="158" spans="3:24">
      <c r="C158" s="30"/>
      <c r="D158" s="2">
        <v>153</v>
      </c>
      <c r="E158" s="31"/>
      <c r="X158" s="25"/>
    </row>
    <row r="159" spans="3:24">
      <c r="C159" s="30"/>
      <c r="D159" s="2">
        <v>154</v>
      </c>
      <c r="E159" s="31"/>
      <c r="X159" s="25"/>
    </row>
    <row r="160" spans="3:24">
      <c r="C160" s="30"/>
      <c r="D160" s="2">
        <v>155</v>
      </c>
      <c r="E160" s="31"/>
      <c r="X160" s="25"/>
    </row>
    <row r="161" spans="3:24">
      <c r="C161" s="30"/>
      <c r="D161" s="2">
        <v>156</v>
      </c>
      <c r="E161" s="31"/>
      <c r="X161" s="25"/>
    </row>
    <row r="162" spans="3:24">
      <c r="C162" s="30"/>
      <c r="D162" s="2">
        <v>157</v>
      </c>
      <c r="E162" s="31"/>
      <c r="X162" s="25"/>
    </row>
    <row r="163" spans="3:24">
      <c r="C163" s="30"/>
      <c r="D163" s="2">
        <v>158</v>
      </c>
      <c r="E163" s="31"/>
      <c r="X163" s="25"/>
    </row>
    <row r="164" spans="3:24">
      <c r="C164" s="30"/>
      <c r="D164" s="2">
        <v>159</v>
      </c>
      <c r="E164" s="31"/>
      <c r="X164" s="25"/>
    </row>
    <row r="165" spans="3:24">
      <c r="C165" s="30"/>
      <c r="D165" s="2">
        <v>160</v>
      </c>
      <c r="E165" s="31"/>
      <c r="X165" s="25"/>
    </row>
    <row r="166" spans="3:24">
      <c r="C166" s="30"/>
      <c r="D166" s="2">
        <v>161</v>
      </c>
      <c r="E166" s="31"/>
      <c r="X166" s="25"/>
    </row>
    <row r="167" spans="3:24">
      <c r="C167" s="30"/>
      <c r="D167" s="2">
        <v>162</v>
      </c>
      <c r="E167" s="31"/>
      <c r="X167" s="25"/>
    </row>
    <row r="168" spans="3:24">
      <c r="C168" s="30"/>
      <c r="D168" s="2">
        <v>163</v>
      </c>
      <c r="E168" s="31"/>
      <c r="X168" s="25"/>
    </row>
    <row r="169" spans="3:24">
      <c r="C169" s="30"/>
      <c r="D169" s="2">
        <v>164</v>
      </c>
      <c r="E169" s="31"/>
      <c r="X169" s="25"/>
    </row>
    <row r="170" spans="3:24">
      <c r="C170" s="30"/>
      <c r="D170" s="2">
        <v>165</v>
      </c>
      <c r="E170" s="31"/>
      <c r="X170" s="25"/>
    </row>
    <row r="171" spans="3:24">
      <c r="C171" s="30"/>
      <c r="D171" s="2">
        <v>166</v>
      </c>
      <c r="E171" s="31"/>
      <c r="X171" s="25"/>
    </row>
    <row r="172" spans="3:24">
      <c r="C172" s="30"/>
      <c r="D172" s="2">
        <v>167</v>
      </c>
      <c r="E172" s="31"/>
      <c r="X172" s="25"/>
    </row>
    <row r="173" spans="3:24">
      <c r="C173" s="30"/>
      <c r="D173" s="2">
        <v>168</v>
      </c>
      <c r="E173" s="31"/>
      <c r="X173" s="25"/>
    </row>
    <row r="174" spans="3:24">
      <c r="C174" s="30"/>
      <c r="D174" s="2">
        <v>169</v>
      </c>
      <c r="E174" s="31"/>
      <c r="X174" s="25"/>
    </row>
    <row r="175" spans="3:24">
      <c r="C175" s="30"/>
      <c r="D175" s="2">
        <v>170</v>
      </c>
      <c r="E175" s="31"/>
      <c r="X175" s="25"/>
    </row>
    <row r="176" spans="3:24">
      <c r="C176" s="30"/>
      <c r="D176" s="2">
        <v>171</v>
      </c>
      <c r="E176" s="31"/>
      <c r="X176" s="25"/>
    </row>
    <row r="177" spans="3:24">
      <c r="C177" s="30"/>
      <c r="D177" s="2">
        <v>172</v>
      </c>
      <c r="E177" s="31"/>
      <c r="X177" s="25"/>
    </row>
    <row r="178" spans="3:24">
      <c r="C178" s="30"/>
      <c r="D178" s="2">
        <v>173</v>
      </c>
      <c r="E178" s="31"/>
      <c r="X178" s="25"/>
    </row>
    <row r="179" spans="3:24">
      <c r="C179" s="30"/>
      <c r="D179" s="2">
        <v>174</v>
      </c>
      <c r="E179" s="31"/>
      <c r="X179" s="25"/>
    </row>
    <row r="180" spans="3:24">
      <c r="C180" s="30"/>
      <c r="D180" s="2">
        <v>175</v>
      </c>
      <c r="E180" s="31"/>
      <c r="X180" s="25"/>
    </row>
    <row r="181" spans="3:24">
      <c r="C181" s="30"/>
      <c r="D181" s="2">
        <v>176</v>
      </c>
      <c r="E181" s="31"/>
      <c r="X181" s="25"/>
    </row>
    <row r="182" spans="3:24">
      <c r="C182" s="30"/>
      <c r="D182" s="2">
        <v>177</v>
      </c>
      <c r="E182" s="31"/>
      <c r="X182" s="25"/>
    </row>
    <row r="183" spans="3:24">
      <c r="C183" s="30"/>
      <c r="D183" s="2">
        <v>178</v>
      </c>
      <c r="E183" s="31"/>
      <c r="X183" s="25"/>
    </row>
    <row r="184" spans="3:24">
      <c r="C184" s="30"/>
      <c r="D184" s="2">
        <v>179</v>
      </c>
      <c r="E184" s="31"/>
      <c r="X184" s="25"/>
    </row>
    <row r="185" spans="3:24">
      <c r="C185" s="30"/>
      <c r="D185" s="2">
        <v>180</v>
      </c>
      <c r="E185" s="31"/>
      <c r="X185" s="25"/>
    </row>
    <row r="186" spans="3:24">
      <c r="C186" s="30"/>
      <c r="D186" s="2">
        <v>181</v>
      </c>
      <c r="E186" s="31"/>
      <c r="X186" s="25"/>
    </row>
    <row r="187" spans="3:24">
      <c r="C187" s="30"/>
      <c r="D187" s="2">
        <v>182</v>
      </c>
      <c r="E187" s="31"/>
      <c r="X187" s="25"/>
    </row>
    <row r="188" spans="3:24">
      <c r="C188" s="30"/>
      <c r="D188" s="2">
        <v>183</v>
      </c>
      <c r="E188" s="31"/>
      <c r="X188" s="25"/>
    </row>
    <row r="189" spans="3:24">
      <c r="C189" s="30"/>
      <c r="D189" s="2">
        <v>184</v>
      </c>
      <c r="E189" s="31"/>
      <c r="J189" s="2"/>
      <c r="X189" s="25"/>
    </row>
    <row r="190" spans="3:24">
      <c r="C190" s="30"/>
      <c r="D190" s="2">
        <v>185</v>
      </c>
      <c r="E190" s="31"/>
      <c r="J190" s="2"/>
      <c r="X190" s="25"/>
    </row>
    <row r="191" spans="3:24">
      <c r="C191" s="30"/>
      <c r="D191" s="2">
        <v>186</v>
      </c>
      <c r="E191" s="31"/>
      <c r="J191" s="2"/>
      <c r="X191" s="25"/>
    </row>
    <row r="192" spans="3:24">
      <c r="C192" s="30"/>
      <c r="D192" s="2">
        <v>187</v>
      </c>
      <c r="E192" s="31"/>
      <c r="J192" s="2"/>
      <c r="X192" s="25"/>
    </row>
    <row r="193" spans="3:24">
      <c r="C193" s="30"/>
      <c r="D193" s="2">
        <v>188</v>
      </c>
      <c r="E193" s="31"/>
      <c r="J193" s="2"/>
      <c r="X193" s="25"/>
    </row>
    <row r="194" spans="3:24">
      <c r="C194" s="30"/>
      <c r="D194" s="2">
        <v>189</v>
      </c>
      <c r="E194" s="31"/>
      <c r="J194" s="2"/>
      <c r="X194" s="25"/>
    </row>
    <row r="195" spans="3:24">
      <c r="C195" s="30"/>
      <c r="D195" s="2">
        <v>190</v>
      </c>
      <c r="E195" s="31"/>
      <c r="J195" s="2"/>
      <c r="X195" s="25"/>
    </row>
    <row r="196" spans="3:24">
      <c r="C196" s="30"/>
      <c r="D196" s="2">
        <v>191</v>
      </c>
      <c r="E196" s="31"/>
      <c r="J196" s="2"/>
      <c r="X196" s="25"/>
    </row>
    <row r="197" spans="3:24">
      <c r="C197" s="30"/>
      <c r="D197" s="2">
        <v>192</v>
      </c>
      <c r="E197" s="31"/>
      <c r="J197" s="2"/>
      <c r="X197" s="25"/>
    </row>
    <row r="198" spans="3:24">
      <c r="C198" s="30"/>
      <c r="D198" s="2">
        <v>193</v>
      </c>
      <c r="E198" s="31"/>
      <c r="J198" s="2"/>
      <c r="X198" s="25"/>
    </row>
    <row r="199" spans="3:24">
      <c r="C199" s="30"/>
      <c r="D199" s="2">
        <v>194</v>
      </c>
      <c r="E199" s="31"/>
      <c r="J199" s="2"/>
      <c r="X199" s="25"/>
    </row>
    <row r="200" spans="3:24">
      <c r="C200" s="30"/>
      <c r="D200" s="2">
        <v>195</v>
      </c>
      <c r="E200" s="31"/>
      <c r="J200" s="2"/>
      <c r="X200" s="25"/>
    </row>
    <row r="201" spans="3:24">
      <c r="C201" s="30"/>
      <c r="D201" s="2">
        <v>196</v>
      </c>
      <c r="E201" s="31"/>
      <c r="J201" s="2"/>
      <c r="X201" s="25"/>
    </row>
    <row r="202" spans="3:24">
      <c r="C202" s="30"/>
      <c r="D202" s="2">
        <v>197</v>
      </c>
      <c r="E202" s="31"/>
      <c r="J202" s="2"/>
      <c r="X202" s="25"/>
    </row>
    <row r="203" spans="3:24">
      <c r="C203" s="30"/>
      <c r="D203" s="2">
        <v>198</v>
      </c>
      <c r="E203" s="31"/>
      <c r="J203" s="2"/>
      <c r="X203" s="25"/>
    </row>
    <row r="204" spans="3:24">
      <c r="C204" s="30"/>
      <c r="D204" s="2">
        <v>199</v>
      </c>
      <c r="E204" s="31"/>
      <c r="J204" s="2"/>
      <c r="X204" s="25"/>
    </row>
    <row r="205" spans="3:24">
      <c r="C205" s="30"/>
      <c r="D205" s="2">
        <v>200</v>
      </c>
      <c r="E205" s="31"/>
      <c r="J205" s="2"/>
      <c r="X205" s="25"/>
    </row>
    <row r="206" spans="3:24">
      <c r="C206" s="30"/>
      <c r="D206" s="2">
        <v>201</v>
      </c>
      <c r="E206" s="31"/>
      <c r="J206" s="2"/>
      <c r="X206" s="25"/>
    </row>
    <row r="207" spans="3:24">
      <c r="C207" s="30"/>
      <c r="D207" s="2">
        <v>202</v>
      </c>
      <c r="E207" s="31"/>
      <c r="J207" s="2"/>
      <c r="X207" s="25"/>
    </row>
    <row r="208" spans="3:24">
      <c r="C208" s="30"/>
      <c r="D208" s="2">
        <v>203</v>
      </c>
      <c r="E208" s="31"/>
      <c r="J208" s="2"/>
      <c r="X208" s="25"/>
    </row>
    <row r="209" spans="3:24">
      <c r="C209" s="30"/>
      <c r="D209" s="2">
        <v>204</v>
      </c>
      <c r="E209" s="31"/>
      <c r="J209" s="2"/>
      <c r="X209" s="25"/>
    </row>
    <row r="210" spans="3:24">
      <c r="C210" s="30"/>
      <c r="D210" s="2">
        <v>205</v>
      </c>
      <c r="E210" s="31"/>
      <c r="J210" s="2"/>
      <c r="X210" s="25"/>
    </row>
    <row r="211" spans="3:24">
      <c r="C211" s="30"/>
      <c r="D211" s="2">
        <v>206</v>
      </c>
      <c r="E211" s="31"/>
      <c r="J211" s="2"/>
      <c r="X211" s="25"/>
    </row>
    <row r="212" spans="3:24">
      <c r="C212" s="30"/>
      <c r="D212" s="2">
        <v>207</v>
      </c>
      <c r="E212" s="31"/>
      <c r="J212" s="2"/>
      <c r="X212" s="25"/>
    </row>
    <row r="213" spans="3:24">
      <c r="C213" s="30"/>
      <c r="D213" s="2">
        <v>208</v>
      </c>
      <c r="E213" s="31"/>
      <c r="J213" s="2"/>
      <c r="X213" s="25"/>
    </row>
    <row r="214" spans="3:24">
      <c r="C214" s="30"/>
      <c r="D214" s="2">
        <v>209</v>
      </c>
      <c r="E214" s="31"/>
      <c r="J214" s="2"/>
      <c r="X214" s="25"/>
    </row>
    <row r="215" spans="3:24">
      <c r="C215" s="30"/>
      <c r="D215" s="2">
        <v>210</v>
      </c>
      <c r="E215" s="31"/>
      <c r="J215" s="2"/>
      <c r="X215" s="25"/>
    </row>
    <row r="216" spans="3:24">
      <c r="C216" s="30"/>
      <c r="D216" s="2">
        <v>211</v>
      </c>
      <c r="E216" s="31"/>
      <c r="J216" s="2"/>
      <c r="X216" s="25"/>
    </row>
    <row r="217" spans="3:24">
      <c r="C217" s="30"/>
      <c r="D217" s="2">
        <v>212</v>
      </c>
      <c r="E217" s="31"/>
      <c r="J217" s="2"/>
      <c r="X217" s="25"/>
    </row>
    <row r="218" spans="3:24">
      <c r="C218" s="30"/>
      <c r="D218" s="2">
        <v>213</v>
      </c>
      <c r="E218" s="31"/>
      <c r="J218" s="2"/>
      <c r="X218" s="25"/>
    </row>
    <row r="219" spans="3:24">
      <c r="C219" s="30"/>
      <c r="D219" s="2">
        <v>214</v>
      </c>
      <c r="E219" s="31"/>
      <c r="J219" s="2"/>
      <c r="X219" s="25"/>
    </row>
    <row r="220" spans="3:24">
      <c r="C220" s="30"/>
      <c r="D220" s="2">
        <v>215</v>
      </c>
      <c r="E220" s="31"/>
      <c r="J220" s="2"/>
      <c r="X220" s="25"/>
    </row>
    <row r="221" spans="3:24">
      <c r="C221" s="30"/>
      <c r="D221" s="2">
        <v>216</v>
      </c>
      <c r="E221" s="31"/>
      <c r="J221" s="2"/>
      <c r="X221" s="25"/>
    </row>
    <row r="222" spans="3:24">
      <c r="C222" s="27"/>
      <c r="D222" s="2">
        <v>217</v>
      </c>
      <c r="E222" s="31"/>
      <c r="J222" s="2"/>
      <c r="X222" s="25"/>
    </row>
    <row r="223" spans="3:24">
      <c r="C223" s="27"/>
      <c r="D223" s="2">
        <v>218</v>
      </c>
      <c r="E223" s="31"/>
      <c r="J223" s="2"/>
      <c r="X223" s="25"/>
    </row>
    <row r="224" spans="3:24">
      <c r="C224" s="27"/>
      <c r="D224" s="2">
        <v>219</v>
      </c>
      <c r="E224" s="31"/>
      <c r="J224" s="2"/>
      <c r="X224" s="25"/>
    </row>
    <row r="225" spans="3:24">
      <c r="C225" s="27"/>
      <c r="D225" s="2">
        <v>220</v>
      </c>
      <c r="E225" s="31"/>
      <c r="J225" s="2"/>
      <c r="X225" s="25"/>
    </row>
    <row r="226" spans="3:24">
      <c r="C226" s="27"/>
      <c r="D226" s="2">
        <v>221</v>
      </c>
      <c r="E226" s="31"/>
      <c r="J226" s="2"/>
      <c r="X226" s="25"/>
    </row>
    <row r="227" spans="3:24">
      <c r="C227" s="27"/>
      <c r="D227" s="2">
        <v>222</v>
      </c>
      <c r="E227" s="31"/>
      <c r="J227" s="2"/>
      <c r="X227" s="25"/>
    </row>
    <row r="228" spans="3:24">
      <c r="C228" s="27"/>
      <c r="D228" s="2">
        <v>223</v>
      </c>
      <c r="E228" s="31"/>
      <c r="J228" s="2"/>
      <c r="X228" s="25"/>
    </row>
    <row r="229" spans="3:24">
      <c r="C229" s="27"/>
      <c r="D229" s="2">
        <v>224</v>
      </c>
      <c r="E229" s="31"/>
      <c r="J229" s="2"/>
      <c r="X229" s="25"/>
    </row>
    <row r="230" spans="3:24">
      <c r="C230" s="27"/>
      <c r="D230" s="2">
        <v>225</v>
      </c>
      <c r="E230" s="31"/>
      <c r="J230" s="2"/>
      <c r="X230" s="25"/>
    </row>
    <row r="231" spans="3:24">
      <c r="C231" s="27"/>
      <c r="D231" s="2">
        <v>226</v>
      </c>
      <c r="E231" s="31"/>
      <c r="J231" s="2"/>
      <c r="X231" s="25"/>
    </row>
    <row r="232" spans="3:24">
      <c r="C232" s="27"/>
      <c r="D232" s="2">
        <v>227</v>
      </c>
      <c r="E232" s="31"/>
      <c r="J232" s="2"/>
      <c r="X232" s="25"/>
    </row>
    <row r="233" spans="3:24">
      <c r="C233" s="27"/>
      <c r="D233" s="2">
        <v>228</v>
      </c>
      <c r="E233" s="31"/>
      <c r="J233" s="2"/>
      <c r="X233" s="25"/>
    </row>
    <row r="234" spans="3:24">
      <c r="C234" s="27"/>
      <c r="D234" s="2">
        <v>229</v>
      </c>
      <c r="E234" s="31"/>
      <c r="J234" s="2"/>
      <c r="X234" s="25"/>
    </row>
    <row r="235" spans="3:24">
      <c r="C235" s="27"/>
      <c r="D235" s="2">
        <v>230</v>
      </c>
      <c r="E235" s="31"/>
      <c r="J235" s="2"/>
      <c r="X235" s="25"/>
    </row>
    <row r="236" spans="3:24">
      <c r="C236" s="27"/>
      <c r="D236" s="2">
        <v>231</v>
      </c>
      <c r="E236" s="31"/>
      <c r="J236" s="2"/>
      <c r="X236" s="25"/>
    </row>
    <row r="237" spans="3:24">
      <c r="C237" s="27"/>
      <c r="D237" s="2">
        <v>232</v>
      </c>
      <c r="E237" s="31"/>
      <c r="J237" s="2"/>
      <c r="X237" s="25"/>
    </row>
    <row r="238" spans="3:24">
      <c r="C238" s="27"/>
      <c r="D238" s="2">
        <v>233</v>
      </c>
      <c r="E238" s="31"/>
      <c r="J238" s="2"/>
      <c r="X238" s="25"/>
    </row>
    <row r="239" spans="3:24">
      <c r="C239" s="27"/>
      <c r="D239" s="2">
        <v>234</v>
      </c>
      <c r="E239" s="31"/>
      <c r="J239" s="2"/>
      <c r="X239" s="25"/>
    </row>
    <row r="240" spans="3:24">
      <c r="C240" s="27"/>
      <c r="D240" s="2">
        <v>235</v>
      </c>
      <c r="E240" s="31"/>
      <c r="J240" s="2"/>
      <c r="X240" s="25"/>
    </row>
    <row r="241" spans="3:24">
      <c r="C241" s="27"/>
      <c r="D241" s="2">
        <v>236</v>
      </c>
      <c r="E241" s="31"/>
      <c r="J241" s="2"/>
      <c r="X241" s="25"/>
    </row>
    <row r="242" spans="3:24">
      <c r="C242" s="27"/>
      <c r="D242" s="2">
        <v>237</v>
      </c>
      <c r="E242" s="31"/>
      <c r="J242" s="2"/>
      <c r="X242" s="25"/>
    </row>
    <row r="243" spans="3:24">
      <c r="C243" s="27"/>
      <c r="D243" s="2">
        <v>238</v>
      </c>
      <c r="E243" s="31"/>
      <c r="J243" s="2"/>
      <c r="X243" s="25"/>
    </row>
    <row r="244" spans="3:24">
      <c r="C244" s="27"/>
      <c r="D244" s="2">
        <v>239</v>
      </c>
      <c r="E244" s="31"/>
      <c r="J244" s="2"/>
      <c r="X244" s="25"/>
    </row>
    <row r="245" spans="3:24">
      <c r="C245" s="27"/>
      <c r="D245" s="2">
        <v>240</v>
      </c>
      <c r="E245" s="31"/>
      <c r="J245" s="2"/>
      <c r="X245" s="25"/>
    </row>
    <row r="246" spans="3:24">
      <c r="C246" s="27"/>
      <c r="D246" s="2">
        <v>241</v>
      </c>
      <c r="E246" s="31"/>
      <c r="J246" s="2"/>
      <c r="X246" s="25"/>
    </row>
    <row r="247" spans="3:24">
      <c r="C247" s="27"/>
      <c r="D247" s="2">
        <v>242</v>
      </c>
      <c r="E247" s="31"/>
      <c r="J247" s="2"/>
      <c r="X247" s="25"/>
    </row>
    <row r="248" spans="3:24">
      <c r="C248" s="27"/>
      <c r="D248" s="2">
        <v>243</v>
      </c>
      <c r="E248" s="31"/>
      <c r="J248" s="2"/>
      <c r="X248" s="25"/>
    </row>
    <row r="249" spans="3:24">
      <c r="C249" s="27"/>
      <c r="D249" s="2">
        <v>244</v>
      </c>
      <c r="E249" s="31"/>
      <c r="J249" s="2"/>
      <c r="X249" s="25"/>
    </row>
    <row r="250" spans="3:24">
      <c r="C250" s="27"/>
      <c r="D250" s="2">
        <v>245</v>
      </c>
      <c r="E250" s="31"/>
      <c r="J250" s="2"/>
      <c r="X250" s="25"/>
    </row>
    <row r="251" spans="3:24">
      <c r="C251" s="27"/>
      <c r="D251" s="2">
        <v>246</v>
      </c>
      <c r="E251" s="31"/>
      <c r="J251" s="2"/>
      <c r="X251" s="25"/>
    </row>
    <row r="252" spans="3:24">
      <c r="C252" s="27"/>
      <c r="D252" s="2">
        <v>247</v>
      </c>
      <c r="E252" s="31"/>
      <c r="J252" s="2"/>
      <c r="X252" s="25"/>
    </row>
    <row r="253" spans="3:24">
      <c r="C253" s="27"/>
      <c r="D253" s="2">
        <v>248</v>
      </c>
      <c r="E253" s="31"/>
      <c r="J253" s="2"/>
      <c r="X253" s="25"/>
    </row>
    <row r="254" spans="3:24">
      <c r="C254" s="27"/>
      <c r="D254" s="2">
        <v>249</v>
      </c>
      <c r="E254" s="31"/>
      <c r="J254" s="2"/>
      <c r="X254" s="25"/>
    </row>
    <row r="255" spans="3:24">
      <c r="C255" s="27"/>
      <c r="D255" s="2">
        <v>250</v>
      </c>
      <c r="E255" s="31"/>
      <c r="J255" s="2"/>
      <c r="X255" s="25"/>
    </row>
    <row r="256" spans="3:24">
      <c r="C256" s="27"/>
      <c r="D256" s="2">
        <v>251</v>
      </c>
      <c r="E256" s="31"/>
      <c r="J256" s="2"/>
      <c r="X256" s="25"/>
    </row>
    <row r="257" spans="3:24">
      <c r="C257" s="27"/>
      <c r="D257" s="2">
        <v>252</v>
      </c>
      <c r="E257" s="31"/>
      <c r="J257" s="2"/>
      <c r="X257" s="25"/>
    </row>
    <row r="258" spans="3:24">
      <c r="C258" s="27"/>
      <c r="D258" s="2">
        <v>253</v>
      </c>
      <c r="E258" s="31"/>
      <c r="J258" s="2"/>
      <c r="X258" s="25"/>
    </row>
    <row r="259" spans="3:24">
      <c r="C259" s="27"/>
      <c r="D259" s="2">
        <v>254</v>
      </c>
      <c r="E259" s="31"/>
      <c r="J259" s="2"/>
      <c r="X259" s="25"/>
    </row>
    <row r="260" spans="3:24">
      <c r="C260" s="27"/>
      <c r="D260" s="2">
        <v>255</v>
      </c>
      <c r="E260" s="31"/>
      <c r="J260" s="2"/>
      <c r="X260" s="25"/>
    </row>
    <row r="261" spans="3:24">
      <c r="C261" s="27"/>
      <c r="D261" s="2">
        <v>256</v>
      </c>
      <c r="E261" s="9"/>
      <c r="J261" s="2"/>
      <c r="X261" s="25"/>
    </row>
    <row r="262" spans="3:24">
      <c r="C262" s="27"/>
      <c r="D262" s="2">
        <v>257</v>
      </c>
      <c r="E262" s="9"/>
      <c r="J262" s="2"/>
      <c r="X262" s="25"/>
    </row>
    <row r="263" spans="3:24">
      <c r="C263" s="27"/>
      <c r="D263" s="2">
        <v>258</v>
      </c>
      <c r="E263" s="9"/>
      <c r="J263" s="2"/>
      <c r="X263" s="25"/>
    </row>
    <row r="264" spans="3:24">
      <c r="C264" s="27"/>
      <c r="D264" s="2">
        <v>259</v>
      </c>
      <c r="E264" s="9"/>
      <c r="J264" s="2"/>
      <c r="X264" s="25"/>
    </row>
    <row r="265" spans="3:24">
      <c r="C265" s="27"/>
      <c r="D265" s="2">
        <v>260</v>
      </c>
      <c r="E265" s="9"/>
      <c r="J265" s="2"/>
      <c r="X265" s="25"/>
    </row>
    <row r="266" spans="3:24">
      <c r="C266" s="27"/>
      <c r="D266" s="2">
        <v>261</v>
      </c>
      <c r="E266" s="9"/>
      <c r="J266" s="2"/>
      <c r="X266" s="25"/>
    </row>
    <row r="267" spans="3:24">
      <c r="C267" s="27"/>
      <c r="D267" s="2">
        <v>262</v>
      </c>
      <c r="E267" s="9"/>
      <c r="J267" s="2"/>
      <c r="X267" s="25"/>
    </row>
    <row r="268" spans="3:24">
      <c r="C268" s="27"/>
      <c r="D268" s="2">
        <v>263</v>
      </c>
      <c r="E268" s="9"/>
      <c r="J268" s="2"/>
      <c r="X268" s="25"/>
    </row>
    <row r="269" spans="3:24">
      <c r="C269" s="27"/>
      <c r="D269" s="2">
        <v>264</v>
      </c>
      <c r="E269" s="9"/>
      <c r="J269" s="2"/>
      <c r="X269" s="25"/>
    </row>
    <row r="270" spans="3:24">
      <c r="C270" s="27"/>
      <c r="D270" s="2">
        <v>265</v>
      </c>
      <c r="E270" s="9"/>
      <c r="J270" s="2"/>
      <c r="X270" s="25"/>
    </row>
    <row r="271" spans="3:24">
      <c r="C271" s="27"/>
      <c r="D271" s="2">
        <v>266</v>
      </c>
      <c r="E271" s="9"/>
      <c r="J271" s="2"/>
      <c r="X271" s="25"/>
    </row>
    <row r="272" spans="3:24">
      <c r="C272" s="27"/>
      <c r="D272" s="2">
        <v>267</v>
      </c>
      <c r="E272" s="9"/>
      <c r="J272" s="2"/>
      <c r="X272" s="25"/>
    </row>
    <row r="273" spans="3:24">
      <c r="C273" s="27"/>
      <c r="D273" s="2">
        <v>268</v>
      </c>
      <c r="E273" s="9"/>
      <c r="J273" s="2"/>
      <c r="X273" s="25"/>
    </row>
    <row r="274" spans="3:24">
      <c r="C274" s="27"/>
      <c r="D274" s="2">
        <v>269</v>
      </c>
      <c r="E274" s="9"/>
      <c r="J274" s="2"/>
      <c r="X274" s="25"/>
    </row>
    <row r="275" spans="3:24">
      <c r="C275" s="27"/>
      <c r="D275" s="2">
        <v>270</v>
      </c>
      <c r="E275" s="9"/>
      <c r="J275" s="2"/>
      <c r="X275" s="25"/>
    </row>
    <row r="276" spans="3:24">
      <c r="C276" s="27"/>
      <c r="D276" s="2">
        <v>271</v>
      </c>
      <c r="E276" s="9"/>
      <c r="J276" s="2"/>
      <c r="X276" s="25"/>
    </row>
    <row r="277" spans="3:24">
      <c r="C277" s="27"/>
      <c r="D277" s="2">
        <v>272</v>
      </c>
      <c r="E277" s="9"/>
      <c r="J277" s="2"/>
      <c r="X277" s="25"/>
    </row>
    <row r="278" spans="3:24">
      <c r="C278" s="27"/>
      <c r="D278" s="2">
        <v>273</v>
      </c>
      <c r="E278" s="9"/>
      <c r="J278" s="2"/>
      <c r="X278" s="25"/>
    </row>
    <row r="279" spans="3:24">
      <c r="C279" s="27"/>
      <c r="D279" s="2">
        <v>274</v>
      </c>
      <c r="E279" s="9"/>
      <c r="J279" s="2"/>
      <c r="X279" s="25"/>
    </row>
    <row r="280" spans="3:24">
      <c r="C280" s="27"/>
      <c r="D280" s="2">
        <v>275</v>
      </c>
      <c r="E280" s="9"/>
      <c r="J280" s="2"/>
      <c r="X280" s="25"/>
    </row>
    <row r="281" spans="3:24">
      <c r="C281" s="27"/>
      <c r="D281" s="2">
        <v>276</v>
      </c>
      <c r="E281" s="9"/>
      <c r="J281" s="2"/>
      <c r="X281" s="25"/>
    </row>
    <row r="282" spans="3:24">
      <c r="C282" s="27"/>
      <c r="D282" s="2">
        <v>277</v>
      </c>
      <c r="E282" s="9"/>
      <c r="J282" s="2"/>
      <c r="X282" s="25"/>
    </row>
    <row r="283" spans="3:24">
      <c r="C283" s="27"/>
      <c r="D283" s="2">
        <v>278</v>
      </c>
      <c r="E283" s="9"/>
      <c r="J283" s="2"/>
      <c r="X283" s="25"/>
    </row>
    <row r="284" spans="3:24">
      <c r="C284" s="27"/>
      <c r="D284" s="2">
        <v>279</v>
      </c>
      <c r="E284" s="9"/>
      <c r="J284" s="2"/>
      <c r="X284" s="25"/>
    </row>
    <row r="285" spans="3:24">
      <c r="C285" s="27"/>
      <c r="D285" s="2">
        <v>280</v>
      </c>
      <c r="E285" s="9"/>
      <c r="J285" s="2"/>
      <c r="X285" s="25"/>
    </row>
    <row r="286" spans="3:24">
      <c r="C286" s="27"/>
      <c r="D286" s="2">
        <v>281</v>
      </c>
      <c r="E286" s="9"/>
      <c r="J286" s="2"/>
      <c r="X286" s="25"/>
    </row>
    <row r="287" spans="3:24">
      <c r="C287" s="27"/>
      <c r="E287" s="9"/>
      <c r="J287" s="2"/>
      <c r="X287" s="25"/>
    </row>
    <row r="288" spans="3:24">
      <c r="C288" s="27"/>
      <c r="E288" s="9"/>
      <c r="J288" s="2"/>
      <c r="X288" s="25"/>
    </row>
    <row r="289" spans="3:24">
      <c r="C289" s="27"/>
      <c r="E289" s="9"/>
      <c r="J289" s="2"/>
      <c r="X289" s="25"/>
    </row>
    <row r="290" spans="3:24">
      <c r="C290" s="27"/>
      <c r="E290" s="9"/>
      <c r="J290" s="2"/>
      <c r="X290" s="25"/>
    </row>
    <row r="291" spans="3:24">
      <c r="C291" s="27"/>
      <c r="E291" s="9"/>
      <c r="J291" s="2"/>
      <c r="X291" s="25"/>
    </row>
    <row r="292" spans="3:24">
      <c r="C292" s="27"/>
      <c r="E292" s="9"/>
      <c r="J292" s="2"/>
      <c r="X292" s="25"/>
    </row>
    <row r="293" spans="3:24">
      <c r="C293" s="27"/>
      <c r="E293" s="9"/>
      <c r="J293" s="2"/>
      <c r="X293" s="25"/>
    </row>
    <row r="294" spans="3:24">
      <c r="C294" s="27"/>
      <c r="E294" s="9"/>
      <c r="J294" s="2"/>
      <c r="X294" s="25"/>
    </row>
    <row r="295" spans="3:24">
      <c r="C295" s="27"/>
      <c r="E295" s="9"/>
      <c r="X295" s="25"/>
    </row>
    <row r="296" spans="3:24">
      <c r="C296" s="27"/>
      <c r="E296" s="9"/>
      <c r="X296" s="25"/>
    </row>
    <row r="297" spans="3:24">
      <c r="C297" s="27"/>
      <c r="E297" s="9"/>
      <c r="X297" s="25"/>
    </row>
    <row r="298" spans="3:24">
      <c r="C298" s="27"/>
      <c r="E298" s="9"/>
      <c r="X298" s="25"/>
    </row>
    <row r="299" spans="3:24">
      <c r="C299" s="27"/>
      <c r="E299" s="9"/>
      <c r="X299" s="25"/>
    </row>
    <row r="300" spans="3:24">
      <c r="C300" s="27"/>
      <c r="E300" s="9"/>
      <c r="X300" s="25"/>
    </row>
    <row r="301" spans="3:24">
      <c r="C301" s="27"/>
      <c r="E301" s="9"/>
      <c r="X301" s="25"/>
    </row>
    <row r="302" spans="3:24">
      <c r="C302" s="27"/>
      <c r="E302" s="9"/>
      <c r="X302" s="25"/>
    </row>
    <row r="303" spans="3:24">
      <c r="C303" s="27"/>
      <c r="E303" s="9"/>
      <c r="X303" s="25"/>
    </row>
    <row r="304" spans="3:24">
      <c r="C304" s="27"/>
      <c r="E304" s="9"/>
      <c r="X304" s="25"/>
    </row>
    <row r="305" spans="3:24">
      <c r="C305" s="27"/>
      <c r="E305" s="9"/>
      <c r="X305" s="25"/>
    </row>
    <row r="306" spans="3:24">
      <c r="C306" s="27"/>
      <c r="E306" s="9"/>
      <c r="X306" s="25"/>
    </row>
    <row r="307" spans="3:24">
      <c r="C307" s="27"/>
      <c r="E307" s="9"/>
      <c r="X307" s="25"/>
    </row>
    <row r="308" spans="3:24">
      <c r="C308" s="27"/>
      <c r="E308" s="9"/>
      <c r="X308" s="25"/>
    </row>
    <row r="309" spans="3:24">
      <c r="C309" s="27"/>
      <c r="E309" s="9"/>
      <c r="X309" s="25"/>
    </row>
    <row r="310" spans="3:24">
      <c r="C310" s="27"/>
      <c r="E310" s="9"/>
      <c r="X310" s="25"/>
    </row>
    <row r="311" spans="3:24">
      <c r="C311" s="27"/>
      <c r="E311" s="9"/>
      <c r="X311" s="25"/>
    </row>
    <row r="312" spans="3:24">
      <c r="C312" s="27"/>
      <c r="E312" s="9"/>
      <c r="X312" s="25"/>
    </row>
    <row r="313" spans="3:24">
      <c r="C313" s="27"/>
      <c r="E313" s="9"/>
      <c r="X313" s="25"/>
    </row>
    <row r="314" spans="3:24">
      <c r="C314" s="27"/>
      <c r="E314" s="9"/>
      <c r="X314" s="25"/>
    </row>
    <row r="315" spans="3:24">
      <c r="C315" s="27"/>
      <c r="E315" s="9"/>
      <c r="X315" s="25"/>
    </row>
    <row r="316" spans="3:24">
      <c r="C316" s="27"/>
      <c r="E316" s="9"/>
      <c r="X316" s="25"/>
    </row>
    <row r="317" spans="3:24">
      <c r="C317" s="27"/>
      <c r="E317" s="9"/>
      <c r="X317" s="25"/>
    </row>
    <row r="318" spans="3:24">
      <c r="C318" s="27"/>
      <c r="E318" s="9"/>
      <c r="X318" s="25"/>
    </row>
    <row r="319" spans="3:24">
      <c r="C319" s="27"/>
      <c r="E319" s="9"/>
      <c r="X319" s="25"/>
    </row>
    <row r="320" spans="3:24">
      <c r="C320" s="27"/>
      <c r="E320" s="9"/>
      <c r="X320" s="25"/>
    </row>
    <row r="321" spans="3:24">
      <c r="C321" s="27"/>
      <c r="E321" s="9"/>
      <c r="X321" s="25"/>
    </row>
    <row r="322" spans="3:24">
      <c r="C322" s="27"/>
      <c r="E322" s="9"/>
      <c r="X322" s="25"/>
    </row>
    <row r="323" spans="3:24">
      <c r="C323" s="27"/>
      <c r="E323" s="9"/>
      <c r="X323" s="25"/>
    </row>
    <row r="324" spans="3:24">
      <c r="C324" s="27"/>
      <c r="E324" s="9"/>
      <c r="K324" s="10"/>
      <c r="L324" s="2"/>
      <c r="X324" s="25"/>
    </row>
    <row r="325" spans="3:24">
      <c r="C325" s="27"/>
      <c r="E325" s="9"/>
      <c r="X325" s="25"/>
    </row>
    <row r="326" spans="3:24">
      <c r="C326" s="27"/>
      <c r="E326" s="9"/>
      <c r="X326" s="25"/>
    </row>
    <row r="327" spans="3:24">
      <c r="C327" s="27"/>
      <c r="E327" s="9"/>
      <c r="X327" s="25"/>
    </row>
    <row r="328" spans="3:24">
      <c r="C328" s="27"/>
      <c r="E328" s="9"/>
      <c r="X328" s="25"/>
    </row>
    <row r="329" spans="3:24">
      <c r="C329" s="27"/>
      <c r="E329" s="9"/>
      <c r="X329" s="25"/>
    </row>
    <row r="330" spans="3:24">
      <c r="C330" s="27"/>
      <c r="E330" s="9"/>
      <c r="X330" s="25"/>
    </row>
    <row r="331" spans="3:24">
      <c r="C331" s="27"/>
      <c r="E331" s="9"/>
      <c r="X331" s="25"/>
    </row>
    <row r="332" spans="3:24">
      <c r="C332" s="27"/>
      <c r="E332" s="9"/>
      <c r="X332" s="25"/>
    </row>
    <row r="333" spans="3:24">
      <c r="C333" s="27"/>
      <c r="E333" s="9"/>
      <c r="X333" s="25"/>
    </row>
    <row r="334" spans="3:24">
      <c r="C334" s="27"/>
      <c r="E334" s="9"/>
      <c r="X334" s="25"/>
    </row>
    <row r="335" spans="3:24">
      <c r="C335" s="27"/>
      <c r="E335" s="9"/>
      <c r="X335" s="25"/>
    </row>
    <row r="336" spans="3:24">
      <c r="C336" s="27"/>
      <c r="E336" s="9"/>
      <c r="X336" s="25"/>
    </row>
    <row r="337" spans="3:24">
      <c r="C337" s="27"/>
      <c r="E337" s="9"/>
      <c r="X337" s="25"/>
    </row>
    <row r="338" spans="3:24">
      <c r="C338" s="27"/>
      <c r="E338" s="9"/>
      <c r="X338" s="25"/>
    </row>
    <row r="339" spans="3:24">
      <c r="C339" s="27"/>
      <c r="E339" s="9"/>
      <c r="X339" s="25"/>
    </row>
    <row r="340" spans="3:24">
      <c r="C340" s="27"/>
      <c r="E340" s="9"/>
      <c r="X340" s="25"/>
    </row>
    <row r="341" spans="3:24">
      <c r="C341" s="27"/>
      <c r="E341" s="9"/>
      <c r="X341" s="25"/>
    </row>
    <row r="342" spans="3:24">
      <c r="C342" s="27"/>
      <c r="E342" s="9"/>
      <c r="X342" s="25"/>
    </row>
    <row r="343" spans="3:24">
      <c r="C343" s="27"/>
      <c r="E343" s="9"/>
      <c r="X343" s="25"/>
    </row>
    <row r="344" spans="3:24">
      <c r="C344" s="27"/>
      <c r="E344" s="9"/>
      <c r="X344" s="25"/>
    </row>
    <row r="345" spans="3:24">
      <c r="C345" s="27"/>
      <c r="E345" s="9"/>
      <c r="X345" s="25"/>
    </row>
    <row r="346" spans="3:24">
      <c r="C346" s="27"/>
      <c r="E346" s="9"/>
      <c r="X346" s="25"/>
    </row>
    <row r="347" spans="3:24">
      <c r="C347" s="27"/>
      <c r="E347" s="9"/>
      <c r="X347" s="25"/>
    </row>
    <row r="348" spans="3:24">
      <c r="C348" s="27"/>
      <c r="E348" s="9"/>
      <c r="X348" s="25"/>
    </row>
    <row r="349" spans="3:24">
      <c r="C349" s="30"/>
      <c r="E349" s="9"/>
      <c r="X349" s="25"/>
    </row>
    <row r="350" spans="3:24">
      <c r="C350" s="30"/>
      <c r="E350" s="9"/>
      <c r="X350" s="25"/>
    </row>
    <row r="351" spans="3:24">
      <c r="C351" s="30"/>
      <c r="E351" s="9"/>
      <c r="X351" s="25"/>
    </row>
    <row r="352" spans="3:24">
      <c r="C352" s="30"/>
      <c r="E352" s="9"/>
      <c r="X352" s="25"/>
    </row>
    <row r="353" spans="3:24">
      <c r="C353" s="30"/>
      <c r="E353" s="9"/>
      <c r="X353" s="25"/>
    </row>
    <row r="354" spans="3:24">
      <c r="C354" s="30"/>
      <c r="E354" s="9"/>
      <c r="X354" s="25"/>
    </row>
    <row r="355" spans="3:24">
      <c r="C355" s="30"/>
      <c r="E355" s="9"/>
      <c r="X355" s="25"/>
    </row>
    <row r="356" spans="3:24">
      <c r="C356" s="30"/>
      <c r="E356" s="9"/>
      <c r="X356" s="25"/>
    </row>
    <row r="357" spans="3:24">
      <c r="C357" s="30"/>
      <c r="E357" s="9"/>
      <c r="X357" s="25"/>
    </row>
    <row r="358" spans="3:24">
      <c r="C358" s="30"/>
      <c r="E358" s="9"/>
      <c r="X358" s="25"/>
    </row>
    <row r="359" spans="3:24">
      <c r="C359" s="30"/>
      <c r="E359" s="9"/>
      <c r="X359" s="25"/>
    </row>
    <row r="360" spans="3:24">
      <c r="C360" s="30"/>
      <c r="E360" s="9"/>
      <c r="X360" s="25"/>
    </row>
    <row r="361" spans="3:24">
      <c r="C361" s="30"/>
      <c r="E361" s="9"/>
      <c r="X361" s="25"/>
    </row>
    <row r="362" spans="3:24">
      <c r="C362" s="30"/>
      <c r="E362" s="9"/>
      <c r="X362" s="25"/>
    </row>
    <row r="363" spans="3:24">
      <c r="C363" s="30"/>
      <c r="E363" s="9"/>
      <c r="X363" s="25"/>
    </row>
    <row r="364" spans="3:24">
      <c r="C364" s="30"/>
      <c r="E364" s="9"/>
      <c r="X364" s="25"/>
    </row>
    <row r="365" spans="3:24">
      <c r="C365" s="30"/>
      <c r="E365" s="9"/>
      <c r="X365" s="25"/>
    </row>
    <row r="366" spans="3:24">
      <c r="C366" s="30"/>
      <c r="E366" s="9"/>
      <c r="X366" s="25"/>
    </row>
    <row r="367" spans="3:24">
      <c r="C367" s="30"/>
      <c r="E367" s="9"/>
      <c r="X367" s="25"/>
    </row>
    <row r="368" spans="3:24">
      <c r="C368" s="30"/>
      <c r="E368" s="9"/>
      <c r="X368" s="25"/>
    </row>
    <row r="369" spans="3:24">
      <c r="C369" s="30"/>
      <c r="E369" s="9"/>
      <c r="X369" s="25"/>
    </row>
    <row r="370" spans="3:24">
      <c r="C370" s="30"/>
      <c r="E370" s="9"/>
      <c r="X370" s="25"/>
    </row>
    <row r="371" spans="3:24">
      <c r="C371" s="30"/>
      <c r="E371" s="9"/>
      <c r="X371" s="25"/>
    </row>
    <row r="372" spans="3:24">
      <c r="C372" s="30"/>
      <c r="E372" s="9"/>
      <c r="X372" s="25"/>
    </row>
    <row r="373" spans="3:24">
      <c r="C373" s="30"/>
      <c r="E373" s="9"/>
      <c r="X373" s="25"/>
    </row>
    <row r="374" spans="3:24">
      <c r="C374" s="30"/>
      <c r="E374" s="9"/>
      <c r="X374" s="25"/>
    </row>
    <row r="375" spans="3:24">
      <c r="C375" s="30"/>
      <c r="E375" s="9"/>
      <c r="X375" s="25"/>
    </row>
    <row r="376" spans="3:24">
      <c r="C376" s="30"/>
      <c r="E376" s="9"/>
      <c r="X376" s="25"/>
    </row>
    <row r="377" spans="3:24">
      <c r="C377" s="30"/>
      <c r="E377" s="9"/>
      <c r="X377" s="25"/>
    </row>
    <row r="378" spans="3:24">
      <c r="C378" s="30"/>
      <c r="E378" s="9"/>
      <c r="X378" s="25"/>
    </row>
    <row r="379" spans="3:24">
      <c r="C379" s="30"/>
      <c r="E379" s="9"/>
      <c r="X379" s="25"/>
    </row>
    <row r="380" spans="3:24">
      <c r="C380" s="30"/>
      <c r="E380" s="9"/>
      <c r="X380" s="25"/>
    </row>
    <row r="381" spans="3:24">
      <c r="C381" s="30"/>
      <c r="E381" s="9"/>
      <c r="X381" s="25"/>
    </row>
    <row r="382" spans="3:24">
      <c r="C382" s="30"/>
      <c r="E382" s="9"/>
      <c r="X382" s="25"/>
    </row>
    <row r="383" spans="3:24">
      <c r="C383" s="30"/>
      <c r="E383" s="9"/>
      <c r="X383" s="25"/>
    </row>
    <row r="384" spans="3:24">
      <c r="C384" s="30"/>
      <c r="E384" s="9"/>
      <c r="X384" s="25"/>
    </row>
    <row r="385" spans="3:24">
      <c r="C385" s="30"/>
      <c r="E385" s="9"/>
      <c r="X385" s="25"/>
    </row>
    <row r="386" spans="3:24">
      <c r="C386" s="30"/>
      <c r="E386" s="9"/>
      <c r="X386" s="25"/>
    </row>
    <row r="387" spans="3:24">
      <c r="C387" s="30"/>
      <c r="E387" s="9"/>
      <c r="X387" s="25"/>
    </row>
    <row r="388" spans="3:24">
      <c r="C388" s="30"/>
      <c r="E388" s="9"/>
      <c r="X388" s="25"/>
    </row>
    <row r="389" spans="3:24">
      <c r="C389" s="30"/>
      <c r="E389" s="9"/>
      <c r="X389" s="25"/>
    </row>
    <row r="390" spans="3:24">
      <c r="C390" s="30"/>
      <c r="E390" s="9"/>
      <c r="X390" s="25"/>
    </row>
    <row r="391" spans="3:24">
      <c r="C391" s="30"/>
      <c r="E391" s="9"/>
      <c r="X391" s="25"/>
    </row>
    <row r="392" spans="3:24">
      <c r="C392" s="30"/>
      <c r="E392" s="9"/>
      <c r="X392" s="25"/>
    </row>
    <row r="393" spans="3:24">
      <c r="C393" s="30"/>
      <c r="E393" s="9"/>
      <c r="X393" s="25"/>
    </row>
    <row r="394" spans="3:24">
      <c r="C394" s="30"/>
      <c r="E394" s="9"/>
      <c r="X394" s="25"/>
    </row>
    <row r="395" spans="3:24">
      <c r="C395" s="30"/>
      <c r="E395" s="9"/>
      <c r="X395" s="25"/>
    </row>
    <row r="396" spans="3:24">
      <c r="C396" s="30"/>
      <c r="E396" s="9"/>
      <c r="X396" s="25"/>
    </row>
    <row r="397" spans="3:24">
      <c r="C397" s="30"/>
      <c r="E397" s="9"/>
      <c r="X397" s="25"/>
    </row>
    <row r="398" spans="3:24">
      <c r="C398" s="30"/>
      <c r="E398" s="9"/>
      <c r="X398" s="25"/>
    </row>
    <row r="399" spans="3:24">
      <c r="C399" s="30"/>
      <c r="E399" s="9"/>
      <c r="X399" s="25"/>
    </row>
    <row r="400" spans="3:24">
      <c r="C400" s="30"/>
      <c r="E400" s="9"/>
      <c r="X400" s="25"/>
    </row>
    <row r="401" spans="3:24">
      <c r="C401" s="30"/>
      <c r="E401" s="9"/>
      <c r="X401" s="25"/>
    </row>
    <row r="402" spans="3:24">
      <c r="C402" s="30"/>
      <c r="E402" s="9"/>
      <c r="X402" s="25"/>
    </row>
    <row r="403" spans="3:24">
      <c r="C403" s="30"/>
      <c r="E403" s="9"/>
      <c r="X403" s="25"/>
    </row>
    <row r="404" spans="3:24">
      <c r="C404" s="30"/>
      <c r="E404" s="9"/>
      <c r="X404" s="25"/>
    </row>
    <row r="405" spans="3:24">
      <c r="C405" s="30"/>
      <c r="E405" s="9"/>
      <c r="X405" s="25"/>
    </row>
    <row r="406" spans="3:24">
      <c r="C406" s="30"/>
      <c r="E406" s="9"/>
      <c r="X406" s="25"/>
    </row>
    <row r="407" spans="3:24">
      <c r="C407" s="30"/>
      <c r="E407" s="9"/>
      <c r="X407" s="25"/>
    </row>
    <row r="408" spans="3:24">
      <c r="C408" s="30"/>
      <c r="E408" s="9"/>
      <c r="X408" s="25"/>
    </row>
    <row r="409" spans="3:24">
      <c r="C409" s="30"/>
      <c r="E409" s="9"/>
      <c r="X409" s="25"/>
    </row>
    <row r="410" spans="3:24">
      <c r="C410" s="30"/>
      <c r="E410" s="9"/>
      <c r="X410" s="25"/>
    </row>
    <row r="411" spans="3:24">
      <c r="C411" s="30"/>
      <c r="E411" s="9"/>
      <c r="X411" s="25"/>
    </row>
    <row r="412" spans="3:24">
      <c r="C412" s="30"/>
      <c r="E412" s="9"/>
      <c r="X412" s="25"/>
    </row>
    <row r="413" spans="3:24">
      <c r="C413" s="30"/>
      <c r="E413" s="9"/>
      <c r="X413" s="25"/>
    </row>
    <row r="414" spans="3:24">
      <c r="C414" s="30"/>
      <c r="E414" s="9"/>
      <c r="X414" s="25"/>
    </row>
    <row r="415" spans="3:24">
      <c r="C415" s="30"/>
      <c r="E415" s="9"/>
      <c r="X415" s="25"/>
    </row>
    <row r="416" spans="3:24">
      <c r="C416" s="30"/>
      <c r="E416" s="9"/>
      <c r="X416" s="25"/>
    </row>
    <row r="417" spans="3:24">
      <c r="C417" s="30"/>
      <c r="E417" s="9"/>
      <c r="X417" s="25"/>
    </row>
    <row r="418" spans="3:24">
      <c r="C418" s="30"/>
      <c r="E418" s="9"/>
      <c r="X418" s="25"/>
    </row>
    <row r="419" spans="3:24">
      <c r="C419" s="30"/>
      <c r="E419" s="9"/>
      <c r="X419" s="25"/>
    </row>
    <row r="420" spans="3:24">
      <c r="C420" s="30"/>
      <c r="E420" s="9"/>
      <c r="X420" s="25"/>
    </row>
    <row r="421" spans="3:24">
      <c r="C421" s="30"/>
      <c r="E421" s="9"/>
      <c r="X421" s="25"/>
    </row>
    <row r="422" spans="3:24">
      <c r="C422" s="30"/>
      <c r="E422" s="9"/>
      <c r="X422" s="25"/>
    </row>
    <row r="423" spans="3:24">
      <c r="C423" s="30"/>
      <c r="E423" s="9"/>
      <c r="X423" s="25"/>
    </row>
    <row r="424" spans="3:24">
      <c r="C424" s="30"/>
      <c r="E424" s="9"/>
      <c r="X424" s="25"/>
    </row>
    <row r="425" spans="3:24">
      <c r="C425" s="30"/>
      <c r="E425" s="9"/>
      <c r="X425" s="25"/>
    </row>
    <row r="426" spans="3:24">
      <c r="C426" s="30"/>
      <c r="E426" s="9"/>
      <c r="X426" s="25"/>
    </row>
    <row r="427" spans="3:24">
      <c r="C427" s="30"/>
      <c r="E427" s="9"/>
      <c r="X427" s="25"/>
    </row>
    <row r="428" spans="3:24">
      <c r="C428" s="30"/>
      <c r="E428" s="9"/>
      <c r="X428" s="25"/>
    </row>
    <row r="429" spans="3:24">
      <c r="C429" s="30"/>
      <c r="E429" s="9"/>
      <c r="X429" s="25"/>
    </row>
    <row r="430" spans="3:24">
      <c r="C430" s="30"/>
      <c r="E430" s="9"/>
      <c r="X430" s="25"/>
    </row>
    <row r="431" spans="3:24">
      <c r="C431" s="30"/>
      <c r="E431" s="9"/>
      <c r="X431" s="25"/>
    </row>
    <row r="432" spans="3:24">
      <c r="C432" s="30"/>
      <c r="E432" s="9"/>
      <c r="X432" s="25"/>
    </row>
    <row r="433" spans="3:24">
      <c r="C433" s="30"/>
      <c r="E433" s="9"/>
      <c r="X433" s="25"/>
    </row>
    <row r="434" spans="3:24">
      <c r="C434" s="30"/>
      <c r="E434" s="9"/>
      <c r="X434" s="25"/>
    </row>
    <row r="435" spans="3:24">
      <c r="C435" s="30"/>
      <c r="E435" s="9"/>
      <c r="X435" s="25"/>
    </row>
    <row r="436" spans="3:24">
      <c r="C436" s="30"/>
      <c r="E436" s="9"/>
      <c r="X436" s="25"/>
    </row>
    <row r="437" spans="3:24">
      <c r="C437" s="30"/>
      <c r="E437" s="9"/>
      <c r="X437" s="25"/>
    </row>
    <row r="438" spans="3:24">
      <c r="C438" s="30"/>
      <c r="E438" s="9"/>
      <c r="X438" s="25"/>
    </row>
    <row r="439" spans="3:24">
      <c r="C439" s="30"/>
      <c r="E439" s="9"/>
      <c r="X439" s="25"/>
    </row>
    <row r="440" spans="3:24">
      <c r="C440" s="30"/>
      <c r="E440" s="9"/>
      <c r="X440" s="25"/>
    </row>
    <row r="441" spans="3:24">
      <c r="C441" s="30"/>
      <c r="E441" s="9"/>
      <c r="X441" s="25"/>
    </row>
    <row r="442" spans="3:24">
      <c r="C442" s="30"/>
      <c r="E442" s="9"/>
      <c r="X442" s="25"/>
    </row>
    <row r="443" spans="3:24">
      <c r="C443" s="30"/>
      <c r="E443" s="9"/>
      <c r="X443" s="25"/>
    </row>
    <row r="444" spans="3:24">
      <c r="C444" s="30"/>
      <c r="E444" s="9"/>
      <c r="X444" s="25"/>
    </row>
    <row r="445" spans="3:24">
      <c r="C445" s="30"/>
      <c r="E445" s="9"/>
      <c r="X445" s="25"/>
    </row>
    <row r="446" spans="3:24">
      <c r="C446" s="30"/>
      <c r="E446" s="9"/>
      <c r="X446" s="25"/>
    </row>
    <row r="447" spans="3:24">
      <c r="C447" s="30"/>
      <c r="E447" s="9"/>
      <c r="X447" s="25"/>
    </row>
    <row r="448" spans="3:24">
      <c r="C448" s="30"/>
      <c r="E448" s="9"/>
      <c r="X448" s="25"/>
    </row>
    <row r="449" spans="3:24">
      <c r="C449" s="30"/>
      <c r="E449" s="9"/>
      <c r="X449" s="25"/>
    </row>
    <row r="450" spans="3:24">
      <c r="C450" s="30"/>
      <c r="E450" s="9"/>
      <c r="X450" s="25"/>
    </row>
    <row r="451" spans="3:24">
      <c r="C451" s="30"/>
      <c r="E451" s="9"/>
      <c r="X451" s="25"/>
    </row>
    <row r="452" spans="3:24">
      <c r="C452" s="30"/>
      <c r="E452" s="9"/>
      <c r="K452" s="10"/>
      <c r="L452" s="2"/>
      <c r="X452" s="25"/>
    </row>
    <row r="453" spans="3:24">
      <c r="C453" s="30"/>
      <c r="E453" s="9"/>
      <c r="X453" s="25"/>
    </row>
    <row r="454" spans="3:24">
      <c r="C454" s="30"/>
      <c r="E454" s="9"/>
      <c r="X454" s="25"/>
    </row>
    <row r="455" spans="3:24">
      <c r="C455" s="30"/>
      <c r="E455" s="9"/>
      <c r="X455" s="25"/>
    </row>
    <row r="456" spans="3:24">
      <c r="E456" s="9"/>
      <c r="X456" s="25"/>
    </row>
    <row r="457" spans="3:24">
      <c r="E457" s="9"/>
      <c r="X457" s="25"/>
    </row>
    <row r="458" spans="3:24">
      <c r="E458" s="9"/>
      <c r="X458" s="25"/>
    </row>
    <row r="459" spans="3:24">
      <c r="E459" s="9"/>
      <c r="X459" s="25"/>
    </row>
    <row r="460" spans="3:24">
      <c r="E460" s="9"/>
      <c r="X460" s="25"/>
    </row>
    <row r="461" spans="3:24">
      <c r="E461" s="9"/>
      <c r="X461" s="25"/>
    </row>
    <row r="462" spans="3:24">
      <c r="E462" s="9"/>
      <c r="X462" s="25"/>
    </row>
    <row r="463" spans="3:24">
      <c r="E463" s="9"/>
      <c r="X463" s="25"/>
    </row>
    <row r="464" spans="3:24">
      <c r="E464" s="9"/>
      <c r="X464" s="25"/>
    </row>
    <row r="465" spans="5:24">
      <c r="E465" s="9"/>
      <c r="X465" s="25"/>
    </row>
    <row r="466" spans="5:24">
      <c r="E466" s="9"/>
      <c r="X466" s="25"/>
    </row>
    <row r="467" spans="5:24">
      <c r="E467" s="9"/>
      <c r="X467" s="25"/>
    </row>
    <row r="468" spans="5:24">
      <c r="E468" s="9"/>
      <c r="X468" s="25"/>
    </row>
    <row r="469" spans="5:24">
      <c r="E469" s="9"/>
      <c r="X469" s="25"/>
    </row>
    <row r="470" spans="5:24">
      <c r="E470" s="9"/>
      <c r="X470" s="25"/>
    </row>
    <row r="471" spans="5:24">
      <c r="E471" s="9"/>
      <c r="X471" s="25"/>
    </row>
    <row r="472" spans="5:24">
      <c r="E472" s="9"/>
      <c r="X472" s="25"/>
    </row>
    <row r="473" spans="5:24">
      <c r="E473" s="9"/>
      <c r="X473" s="25"/>
    </row>
    <row r="474" spans="5:24">
      <c r="E474" s="9"/>
      <c r="X474" s="25"/>
    </row>
    <row r="475" spans="5:24">
      <c r="E475" s="9"/>
      <c r="X475" s="25"/>
    </row>
    <row r="476" spans="5:24">
      <c r="E476" s="9"/>
      <c r="X476" s="25"/>
    </row>
    <row r="477" spans="5:24">
      <c r="E477" s="9"/>
      <c r="X477" s="25"/>
    </row>
    <row r="478" spans="5:24">
      <c r="E478" s="9"/>
      <c r="X478" s="25"/>
    </row>
    <row r="479" spans="5:24">
      <c r="E479" s="9"/>
      <c r="X479" s="25"/>
    </row>
    <row r="480" spans="5:24">
      <c r="E480" s="9"/>
      <c r="X480" s="25"/>
    </row>
    <row r="481" spans="5:24">
      <c r="E481" s="9"/>
      <c r="X481" s="25"/>
    </row>
    <row r="482" spans="5:24">
      <c r="E482" s="9"/>
      <c r="X482" s="25"/>
    </row>
    <row r="483" spans="5:24">
      <c r="E483" s="9"/>
      <c r="X483" s="25"/>
    </row>
    <row r="484" spans="5:24">
      <c r="E484" s="9"/>
      <c r="X484" s="25"/>
    </row>
    <row r="485" spans="5:24">
      <c r="E485" s="9"/>
      <c r="X485" s="25"/>
    </row>
    <row r="486" spans="5:24">
      <c r="E486" s="9"/>
      <c r="X486" s="25"/>
    </row>
    <row r="487" spans="5:24">
      <c r="E487" s="9"/>
      <c r="X487" s="25"/>
    </row>
    <row r="488" spans="5:24">
      <c r="E488" s="9"/>
      <c r="X488" s="25"/>
    </row>
    <row r="489" spans="5:24">
      <c r="E489" s="9"/>
      <c r="X489" s="25"/>
    </row>
    <row r="490" spans="5:24">
      <c r="E490" s="9"/>
      <c r="X490" s="25"/>
    </row>
    <row r="491" spans="5:24">
      <c r="E491" s="9"/>
      <c r="X491" s="25"/>
    </row>
    <row r="492" spans="5:24">
      <c r="E492" s="9"/>
      <c r="X492" s="25"/>
    </row>
    <row r="493" spans="5:24">
      <c r="E493" s="9"/>
      <c r="X493" s="25"/>
    </row>
    <row r="494" spans="5:24">
      <c r="E494" s="9"/>
      <c r="X494" s="25"/>
    </row>
    <row r="495" spans="5:24">
      <c r="E495" s="9"/>
      <c r="X495" s="25"/>
    </row>
    <row r="496" spans="5:24">
      <c r="E496" s="9"/>
      <c r="X496" s="25"/>
    </row>
    <row r="497" spans="5:24">
      <c r="E497" s="9"/>
      <c r="X497" s="25"/>
    </row>
    <row r="498" spans="5:24">
      <c r="E498" s="9"/>
      <c r="X498" s="25"/>
    </row>
    <row r="499" spans="5:24">
      <c r="E499" s="9"/>
      <c r="X499" s="25"/>
    </row>
    <row r="500" spans="5:24">
      <c r="E500" s="9"/>
      <c r="X500" s="25"/>
    </row>
    <row r="501" spans="5:24">
      <c r="E501" s="9"/>
      <c r="X501" s="25"/>
    </row>
    <row r="502" spans="5:24">
      <c r="E502" s="9"/>
      <c r="X502" s="25"/>
    </row>
    <row r="503" spans="5:24">
      <c r="E503" s="9"/>
      <c r="X503" s="25"/>
    </row>
    <row r="504" spans="5:24">
      <c r="E504" s="9"/>
      <c r="X504" s="25"/>
    </row>
    <row r="505" spans="5:24">
      <c r="E505" s="9"/>
      <c r="X505" s="25"/>
    </row>
    <row r="506" spans="5:24">
      <c r="E506" s="9"/>
      <c r="X506" s="25"/>
    </row>
    <row r="507" spans="5:24">
      <c r="E507" s="9"/>
      <c r="X507" s="25"/>
    </row>
    <row r="508" spans="5:24">
      <c r="E508" s="9"/>
      <c r="X508" s="25"/>
    </row>
    <row r="509" spans="5:24">
      <c r="E509" s="9"/>
      <c r="X509" s="25"/>
    </row>
    <row r="510" spans="5:24">
      <c r="E510" s="9"/>
      <c r="X510" s="25"/>
    </row>
    <row r="511" spans="5:24">
      <c r="E511" s="9"/>
      <c r="X511" s="25"/>
    </row>
    <row r="512" spans="5:24">
      <c r="E512" s="9"/>
      <c r="X512" s="25"/>
    </row>
    <row r="513" spans="5:24">
      <c r="E513" s="9"/>
      <c r="X513" s="25"/>
    </row>
    <row r="514" spans="5:24">
      <c r="E514" s="9"/>
      <c r="X514" s="25"/>
    </row>
    <row r="515" spans="5:24">
      <c r="E515" s="9"/>
      <c r="X515" s="25"/>
    </row>
    <row r="516" spans="5:24">
      <c r="E516" s="9"/>
      <c r="X516" s="25"/>
    </row>
    <row r="517" spans="5:24">
      <c r="E517" s="9"/>
      <c r="X517" s="25"/>
    </row>
    <row r="518" spans="5:24">
      <c r="E518" s="9"/>
      <c r="X518" s="25"/>
    </row>
    <row r="519" spans="5:24">
      <c r="E519" s="9"/>
      <c r="X519" s="25"/>
    </row>
    <row r="520" spans="5:24">
      <c r="E520" s="9"/>
      <c r="X520" s="25"/>
    </row>
    <row r="521" spans="5:24">
      <c r="E521" s="9"/>
      <c r="X521" s="25"/>
    </row>
    <row r="522" spans="5:24">
      <c r="E522" s="9"/>
      <c r="X522" s="25"/>
    </row>
    <row r="523" spans="5:24">
      <c r="E523" s="9"/>
      <c r="X523" s="25"/>
    </row>
    <row r="524" spans="5:24">
      <c r="E524" s="9"/>
      <c r="X524" s="25"/>
    </row>
    <row r="525" spans="5:24">
      <c r="E525" s="9"/>
      <c r="X525" s="25"/>
    </row>
    <row r="526" spans="5:24">
      <c r="E526" s="9"/>
      <c r="X526" s="25"/>
    </row>
    <row r="527" spans="5:24">
      <c r="E527" s="9"/>
      <c r="X527" s="25"/>
    </row>
    <row r="528" spans="5:24">
      <c r="E528" s="9"/>
      <c r="X528" s="25"/>
    </row>
    <row r="529" spans="5:24">
      <c r="E529" s="9"/>
      <c r="X529" s="25"/>
    </row>
    <row r="530" spans="5:24">
      <c r="E530" s="9"/>
      <c r="X530" s="25"/>
    </row>
    <row r="531" spans="5:24">
      <c r="E531" s="9"/>
      <c r="X531" s="25"/>
    </row>
    <row r="532" spans="5:24">
      <c r="E532" s="9"/>
      <c r="X532" s="25"/>
    </row>
    <row r="533" spans="5:24">
      <c r="E533" s="9"/>
      <c r="X533" s="25"/>
    </row>
    <row r="534" spans="5:24">
      <c r="E534" s="9"/>
      <c r="X534" s="25"/>
    </row>
    <row r="535" spans="5:24">
      <c r="E535" s="9"/>
      <c r="X535" s="25"/>
    </row>
    <row r="536" spans="5:24">
      <c r="E536" s="9"/>
      <c r="X536" s="25"/>
    </row>
    <row r="537" spans="5:24">
      <c r="E537" s="9"/>
      <c r="X537" s="25"/>
    </row>
    <row r="538" spans="5:24">
      <c r="E538" s="9"/>
      <c r="X538" s="25"/>
    </row>
    <row r="539" spans="5:24">
      <c r="E539" s="9"/>
      <c r="X539" s="25"/>
    </row>
    <row r="540" spans="5:24">
      <c r="E540" s="9"/>
      <c r="X540" s="25"/>
    </row>
    <row r="541" spans="5:24">
      <c r="E541" s="9"/>
      <c r="X541" s="25"/>
    </row>
    <row r="542" spans="5:24">
      <c r="E542" s="9"/>
      <c r="X542" s="25"/>
    </row>
    <row r="543" spans="5:24">
      <c r="E543" s="9"/>
      <c r="X543" s="25"/>
    </row>
    <row r="544" spans="5:24">
      <c r="E544" s="9"/>
      <c r="X544" s="25"/>
    </row>
    <row r="545" spans="5:24">
      <c r="E545" s="9"/>
      <c r="X545" s="25"/>
    </row>
    <row r="546" spans="5:24">
      <c r="E546" s="9"/>
      <c r="X546" s="25"/>
    </row>
    <row r="547" spans="5:24">
      <c r="E547" s="9"/>
      <c r="X547" s="25"/>
    </row>
    <row r="548" spans="5:24">
      <c r="E548" s="9"/>
      <c r="X548" s="25"/>
    </row>
    <row r="549" spans="5:24">
      <c r="E549" s="9"/>
      <c r="X549" s="25"/>
    </row>
    <row r="550" spans="5:24">
      <c r="E550" s="9"/>
      <c r="X550" s="25"/>
    </row>
    <row r="551" spans="5:24">
      <c r="E551" s="9"/>
      <c r="X551" s="25"/>
    </row>
    <row r="552" spans="5:24">
      <c r="E552" s="9"/>
      <c r="X552" s="25"/>
    </row>
    <row r="553" spans="5:24">
      <c r="E553" s="9"/>
      <c r="X553" s="25"/>
    </row>
    <row r="554" spans="5:24">
      <c r="E554" s="9"/>
      <c r="X554" s="25"/>
    </row>
    <row r="555" spans="5:24">
      <c r="E555" s="9"/>
      <c r="X555" s="25"/>
    </row>
    <row r="556" spans="5:24">
      <c r="E556" s="9"/>
      <c r="X556" s="25"/>
    </row>
    <row r="557" spans="5:24">
      <c r="E557" s="9"/>
      <c r="X557" s="25"/>
    </row>
    <row r="558" spans="5:24">
      <c r="E558" s="9"/>
      <c r="X558" s="25"/>
    </row>
    <row r="559" spans="5:24">
      <c r="E559" s="9"/>
      <c r="X559" s="25"/>
    </row>
    <row r="560" spans="5:24">
      <c r="E560" s="9"/>
      <c r="X560" s="25"/>
    </row>
    <row r="561" spans="5:24">
      <c r="E561" s="9"/>
      <c r="X561" s="25"/>
    </row>
    <row r="562" spans="5:24">
      <c r="E562" s="9"/>
      <c r="X562" s="25"/>
    </row>
    <row r="563" spans="5:24">
      <c r="E563" s="9"/>
      <c r="X563" s="25"/>
    </row>
    <row r="564" spans="5:24">
      <c r="E564" s="9"/>
      <c r="X564" s="25"/>
    </row>
    <row r="565" spans="5:24">
      <c r="E565" s="9"/>
      <c r="X565" s="25"/>
    </row>
    <row r="566" spans="5:24">
      <c r="E566" s="9"/>
      <c r="X566" s="25"/>
    </row>
    <row r="567" spans="5:24">
      <c r="E567" s="9"/>
      <c r="X567" s="25"/>
    </row>
    <row r="568" spans="5:24">
      <c r="E568" s="9"/>
      <c r="X568" s="25"/>
    </row>
    <row r="569" spans="5:24">
      <c r="E569" s="9"/>
      <c r="X569" s="25"/>
    </row>
    <row r="570" spans="5:24">
      <c r="E570" s="9"/>
      <c r="X570" s="25"/>
    </row>
    <row r="571" spans="5:24">
      <c r="E571" s="9"/>
      <c r="X571" s="25"/>
    </row>
    <row r="572" spans="5:24">
      <c r="E572" s="9"/>
      <c r="X572" s="25"/>
    </row>
    <row r="573" spans="5:24">
      <c r="E573" s="9"/>
      <c r="X573" s="25"/>
    </row>
    <row r="574" spans="5:24">
      <c r="E574" s="9"/>
      <c r="X574" s="25"/>
    </row>
    <row r="575" spans="5:24">
      <c r="E575" s="9"/>
      <c r="X575" s="25"/>
    </row>
    <row r="576" spans="5:24">
      <c r="E576" s="9"/>
      <c r="X576" s="25"/>
    </row>
    <row r="577" spans="3:24">
      <c r="E577" s="9"/>
      <c r="X577" s="25"/>
    </row>
    <row r="578" spans="3:24">
      <c r="E578" s="9"/>
      <c r="X578" s="25"/>
    </row>
    <row r="579" spans="3:24">
      <c r="E579" s="9"/>
      <c r="X579" s="25"/>
    </row>
    <row r="580" spans="3:24">
      <c r="E580" s="9"/>
      <c r="X580" s="25"/>
    </row>
    <row r="581" spans="3:24">
      <c r="E581" s="9"/>
      <c r="X581" s="25"/>
    </row>
    <row r="582" spans="3:24">
      <c r="E582" s="9"/>
      <c r="X582" s="25"/>
    </row>
    <row r="583" spans="3:24">
      <c r="E583" s="9"/>
      <c r="X583" s="25"/>
    </row>
    <row r="584" spans="3:24">
      <c r="E584" s="9"/>
      <c r="X584" s="25"/>
    </row>
    <row r="585" spans="3:24">
      <c r="C585" s="30"/>
      <c r="E585" s="9"/>
      <c r="X585" s="25"/>
    </row>
    <row r="586" spans="3:24">
      <c r="C586" s="30"/>
      <c r="E586" s="9"/>
      <c r="X586" s="25"/>
    </row>
    <row r="587" spans="3:24">
      <c r="C587" s="30"/>
      <c r="E587" s="9"/>
      <c r="X587" s="25"/>
    </row>
    <row r="588" spans="3:24">
      <c r="C588" s="30"/>
      <c r="E588" s="9"/>
      <c r="X588" s="25"/>
    </row>
    <row r="589" spans="3:24">
      <c r="C589" s="30"/>
      <c r="E589" s="9"/>
      <c r="X589" s="25"/>
    </row>
    <row r="590" spans="3:24">
      <c r="C590" s="30"/>
      <c r="E590" s="9"/>
      <c r="X590" s="25"/>
    </row>
    <row r="591" spans="3:24">
      <c r="C591" s="30"/>
      <c r="E591" s="9"/>
      <c r="X591" s="25"/>
    </row>
    <row r="592" spans="3:24">
      <c r="C592" s="30"/>
      <c r="E592" s="9"/>
      <c r="X592" s="25"/>
    </row>
    <row r="593" spans="3:24">
      <c r="C593" s="30"/>
      <c r="E593" s="9"/>
      <c r="X593" s="25"/>
    </row>
    <row r="594" spans="3:24">
      <c r="C594" s="30"/>
      <c r="E594" s="9"/>
      <c r="X594" s="25"/>
    </row>
    <row r="595" spans="3:24">
      <c r="C595" s="30"/>
      <c r="E595" s="9"/>
      <c r="X595" s="25"/>
    </row>
    <row r="596" spans="3:24">
      <c r="C596" s="30"/>
      <c r="E596" s="9"/>
      <c r="X596" s="25"/>
    </row>
    <row r="597" spans="3:24">
      <c r="C597" s="30"/>
      <c r="E597" s="9"/>
      <c r="X597" s="25"/>
    </row>
    <row r="598" spans="3:24">
      <c r="C598" s="30"/>
      <c r="E598" s="9"/>
      <c r="X598" s="25"/>
    </row>
    <row r="599" spans="3:24">
      <c r="C599" s="30"/>
      <c r="E599" s="9"/>
      <c r="X599" s="25"/>
    </row>
    <row r="600" spans="3:24">
      <c r="C600" s="30"/>
      <c r="E600" s="9"/>
      <c r="X600" s="25"/>
    </row>
    <row r="601" spans="3:24">
      <c r="C601" s="30"/>
      <c r="E601" s="9"/>
      <c r="X601" s="25"/>
    </row>
    <row r="602" spans="3:24">
      <c r="C602" s="30"/>
      <c r="E602" s="9"/>
      <c r="X602" s="25"/>
    </row>
    <row r="603" spans="3:24">
      <c r="E603" s="9"/>
      <c r="X603" s="25"/>
    </row>
    <row r="604" spans="3:24">
      <c r="E604" s="9"/>
      <c r="X604" s="25"/>
    </row>
    <row r="605" spans="3:24">
      <c r="E605" s="9"/>
      <c r="X605" s="25"/>
    </row>
    <row r="606" spans="3:24">
      <c r="E606" s="9"/>
      <c r="X606" s="25"/>
    </row>
    <row r="607" spans="3:24">
      <c r="E607" s="9"/>
      <c r="X607" s="25"/>
    </row>
    <row r="608" spans="3:24">
      <c r="E608" s="9"/>
      <c r="X608" s="25"/>
    </row>
    <row r="609" spans="5:24">
      <c r="E609" s="9"/>
      <c r="X609" s="25"/>
    </row>
    <row r="610" spans="5:24">
      <c r="E610" s="9"/>
      <c r="X610" s="25"/>
    </row>
    <row r="611" spans="5:24">
      <c r="E611" s="9"/>
      <c r="X611" s="25"/>
    </row>
    <row r="612" spans="5:24">
      <c r="E612" s="9"/>
      <c r="X612" s="25"/>
    </row>
    <row r="613" spans="5:24">
      <c r="E613" s="9"/>
      <c r="X613" s="25"/>
    </row>
    <row r="614" spans="5:24">
      <c r="E614" s="9"/>
      <c r="X614" s="25"/>
    </row>
    <row r="615" spans="5:24">
      <c r="E615" s="9"/>
      <c r="X615" s="25"/>
    </row>
    <row r="616" spans="5:24">
      <c r="E616" s="9"/>
      <c r="X616" s="25"/>
    </row>
    <row r="617" spans="5:24">
      <c r="E617" s="9"/>
      <c r="X617" s="25"/>
    </row>
    <row r="618" spans="5:24">
      <c r="E618" s="9"/>
      <c r="X618" s="25"/>
    </row>
    <row r="619" spans="5:24">
      <c r="E619" s="9"/>
      <c r="X619" s="25"/>
    </row>
    <row r="620" spans="5:24">
      <c r="E620" s="9"/>
      <c r="X620" s="25"/>
    </row>
    <row r="621" spans="5:24">
      <c r="E621" s="9"/>
      <c r="X621" s="25"/>
    </row>
    <row r="622" spans="5:24">
      <c r="E622" s="9"/>
      <c r="X622" s="25"/>
    </row>
    <row r="623" spans="5:24">
      <c r="E623" s="9"/>
      <c r="X623" s="25"/>
    </row>
    <row r="624" spans="5:24">
      <c r="E624" s="9"/>
      <c r="X624" s="25"/>
    </row>
    <row r="625" spans="5:24">
      <c r="E625" s="9"/>
      <c r="X625" s="25"/>
    </row>
    <row r="626" spans="5:24">
      <c r="E626" s="9"/>
      <c r="X626" s="25"/>
    </row>
    <row r="627" spans="5:24">
      <c r="E627" s="9"/>
      <c r="X627" s="25"/>
    </row>
    <row r="628" spans="5:24">
      <c r="E628" s="9"/>
      <c r="X628" s="25"/>
    </row>
    <row r="629" spans="5:24">
      <c r="E629" s="9"/>
      <c r="X629" s="25"/>
    </row>
    <row r="630" spans="5:24">
      <c r="E630" s="9"/>
      <c r="X630" s="25"/>
    </row>
    <row r="631" spans="5:24">
      <c r="E631" s="9"/>
      <c r="X631" s="25"/>
    </row>
    <row r="632" spans="5:24">
      <c r="E632" s="9"/>
      <c r="X632" s="25"/>
    </row>
    <row r="633" spans="5:24">
      <c r="E633" s="9"/>
      <c r="X633" s="25"/>
    </row>
    <row r="634" spans="5:24">
      <c r="E634" s="9"/>
      <c r="X634" s="25"/>
    </row>
    <row r="635" spans="5:24">
      <c r="E635" s="9"/>
      <c r="X635" s="25"/>
    </row>
    <row r="636" spans="5:24">
      <c r="E636" s="9"/>
      <c r="X636" s="25"/>
    </row>
    <row r="637" spans="5:24">
      <c r="E637" s="9"/>
      <c r="X637" s="25"/>
    </row>
    <row r="638" spans="5:24">
      <c r="E638" s="9"/>
      <c r="X638" s="25"/>
    </row>
    <row r="639" spans="5:24">
      <c r="E639" s="9"/>
      <c r="X639" s="25"/>
    </row>
    <row r="640" spans="5:24">
      <c r="E640" s="9"/>
      <c r="X640" s="25"/>
    </row>
    <row r="641" spans="5:24">
      <c r="E641" s="9"/>
      <c r="X641" s="25"/>
    </row>
    <row r="642" spans="5:24">
      <c r="E642" s="9"/>
      <c r="X642" s="25"/>
    </row>
    <row r="643" spans="5:24">
      <c r="E643" s="9"/>
      <c r="X643" s="25"/>
    </row>
    <row r="644" spans="5:24">
      <c r="E644" s="9"/>
      <c r="K644" s="10"/>
      <c r="X644" s="25"/>
    </row>
    <row r="645" spans="5:24">
      <c r="E645" s="9"/>
      <c r="X645" s="25"/>
    </row>
    <row r="646" spans="5:24">
      <c r="E646" s="9"/>
      <c r="X646" s="25"/>
    </row>
    <row r="647" spans="5:24">
      <c r="E647" s="9"/>
      <c r="X647" s="25"/>
    </row>
    <row r="648" spans="5:24">
      <c r="E648" s="9"/>
      <c r="X648" s="25"/>
    </row>
    <row r="649" spans="5:24">
      <c r="E649" s="9"/>
      <c r="X649" s="25"/>
    </row>
    <row r="650" spans="5:24">
      <c r="E650" s="9"/>
      <c r="X650" s="25"/>
    </row>
    <row r="651" spans="5:24">
      <c r="E651" s="9"/>
      <c r="X651" s="25"/>
    </row>
    <row r="652" spans="5:24">
      <c r="E652" s="9"/>
      <c r="X652" s="25"/>
    </row>
    <row r="653" spans="5:24">
      <c r="E653" s="9"/>
      <c r="X653" s="25"/>
    </row>
    <row r="654" spans="5:24">
      <c r="E654" s="9"/>
      <c r="X654" s="25"/>
    </row>
    <row r="655" spans="5:24">
      <c r="E655" s="9"/>
      <c r="X655" s="25"/>
    </row>
    <row r="656" spans="5:24">
      <c r="E656" s="9"/>
      <c r="X656" s="25"/>
    </row>
    <row r="657" spans="5:24">
      <c r="E657" s="9"/>
      <c r="X657" s="25"/>
    </row>
    <row r="658" spans="5:24">
      <c r="E658" s="9"/>
      <c r="X658" s="25"/>
    </row>
    <row r="659" spans="5:24">
      <c r="E659" s="9"/>
      <c r="X659" s="25"/>
    </row>
    <row r="660" spans="5:24">
      <c r="E660" s="9"/>
      <c r="X660" s="25"/>
    </row>
    <row r="661" spans="5:24">
      <c r="E661" s="9"/>
      <c r="X661" s="25"/>
    </row>
    <row r="662" spans="5:24">
      <c r="E662" s="9"/>
      <c r="X662" s="25"/>
    </row>
    <row r="663" spans="5:24">
      <c r="E663" s="9"/>
      <c r="X663" s="25"/>
    </row>
    <row r="664" spans="5:24">
      <c r="E664" s="9"/>
      <c r="X664" s="25"/>
    </row>
    <row r="665" spans="5:24">
      <c r="E665" s="9"/>
      <c r="X665" s="25"/>
    </row>
    <row r="666" spans="5:24">
      <c r="E666" s="9"/>
      <c r="X666" s="25"/>
    </row>
    <row r="667" spans="5:24">
      <c r="E667" s="9"/>
      <c r="X667" s="25"/>
    </row>
    <row r="668" spans="5:24">
      <c r="E668" s="9"/>
      <c r="X668" s="25"/>
    </row>
    <row r="669" spans="5:24">
      <c r="E669" s="9"/>
      <c r="X669" s="25"/>
    </row>
    <row r="670" spans="5:24">
      <c r="E670" s="9"/>
      <c r="X670" s="25"/>
    </row>
    <row r="671" spans="5:24">
      <c r="E671" s="9"/>
      <c r="X671" s="25"/>
    </row>
    <row r="672" spans="5:24">
      <c r="E672" s="9"/>
      <c r="X672" s="25"/>
    </row>
    <row r="673" spans="5:24">
      <c r="E673" s="9"/>
      <c r="X673" s="25"/>
    </row>
    <row r="674" spans="5:24">
      <c r="E674" s="9"/>
      <c r="X674" s="25"/>
    </row>
    <row r="675" spans="5:24">
      <c r="E675" s="9"/>
      <c r="X675" s="25"/>
    </row>
    <row r="676" spans="5:24">
      <c r="E676" s="9"/>
      <c r="X676" s="25"/>
    </row>
    <row r="677" spans="5:24">
      <c r="E677" s="9"/>
      <c r="X677" s="25"/>
    </row>
    <row r="678" spans="5:24">
      <c r="E678" s="9"/>
      <c r="X678" s="25"/>
    </row>
    <row r="679" spans="5:24">
      <c r="E679" s="9"/>
      <c r="X679" s="25"/>
    </row>
    <row r="680" spans="5:24">
      <c r="E680" s="9"/>
      <c r="X680" s="25"/>
    </row>
    <row r="681" spans="5:24">
      <c r="E681" s="9"/>
      <c r="X681" s="25"/>
    </row>
    <row r="682" spans="5:24">
      <c r="E682" s="9"/>
      <c r="X682" s="25"/>
    </row>
    <row r="683" spans="5:24">
      <c r="E683" s="9"/>
      <c r="X683" s="25"/>
    </row>
    <row r="684" spans="5:24">
      <c r="E684" s="9"/>
      <c r="X684" s="25"/>
    </row>
    <row r="685" spans="5:24">
      <c r="E685" s="9"/>
      <c r="X685" s="25"/>
    </row>
    <row r="686" spans="5:24">
      <c r="E686" s="9"/>
      <c r="X686" s="25"/>
    </row>
    <row r="687" spans="5:24">
      <c r="E687" s="9"/>
      <c r="X687" s="25"/>
    </row>
    <row r="688" spans="5:24">
      <c r="E688" s="9"/>
      <c r="X688" s="25"/>
    </row>
    <row r="689" spans="5:24">
      <c r="E689" s="9"/>
      <c r="X689" s="25"/>
    </row>
    <row r="690" spans="5:24">
      <c r="E690" s="9"/>
      <c r="X690" s="25"/>
    </row>
    <row r="691" spans="5:24">
      <c r="E691" s="9"/>
      <c r="X691" s="25"/>
    </row>
    <row r="692" spans="5:24">
      <c r="E692" s="9"/>
      <c r="X692" s="25"/>
    </row>
    <row r="693" spans="5:24">
      <c r="E693" s="9"/>
      <c r="X693" s="25"/>
    </row>
    <row r="694" spans="5:24">
      <c r="E694" s="9"/>
      <c r="X694" s="25"/>
    </row>
    <row r="695" spans="5:24">
      <c r="E695" s="9"/>
      <c r="X695" s="25"/>
    </row>
    <row r="696" spans="5:24">
      <c r="E696" s="9"/>
      <c r="X696" s="25"/>
    </row>
    <row r="697" spans="5:24">
      <c r="E697" s="9"/>
      <c r="X697" s="25"/>
    </row>
    <row r="698" spans="5:24">
      <c r="E698" s="9"/>
      <c r="X698" s="25"/>
    </row>
    <row r="699" spans="5:24">
      <c r="E699" s="9"/>
      <c r="X699" s="25"/>
    </row>
    <row r="700" spans="5:24">
      <c r="E700" s="9"/>
      <c r="X700" s="25"/>
    </row>
    <row r="701" spans="5:24">
      <c r="E701" s="9"/>
      <c r="X701" s="25"/>
    </row>
    <row r="702" spans="5:24">
      <c r="E702" s="9"/>
      <c r="X702" s="25"/>
    </row>
    <row r="703" spans="5:24">
      <c r="E703" s="9"/>
      <c r="X703" s="25"/>
    </row>
    <row r="704" spans="5:24">
      <c r="E704" s="9"/>
      <c r="X704" s="25"/>
    </row>
    <row r="705" spans="5:24">
      <c r="E705" s="9"/>
      <c r="X705" s="25"/>
    </row>
    <row r="706" spans="5:24">
      <c r="E706" s="9"/>
      <c r="X706" s="25"/>
    </row>
    <row r="707" spans="5:24">
      <c r="E707" s="9"/>
      <c r="X707" s="25"/>
    </row>
    <row r="708" spans="5:24">
      <c r="E708" s="9"/>
      <c r="X708" s="25"/>
    </row>
    <row r="709" spans="5:24">
      <c r="E709" s="9"/>
      <c r="X709" s="25"/>
    </row>
    <row r="710" spans="5:24">
      <c r="E710" s="9"/>
      <c r="X710" s="25"/>
    </row>
    <row r="711" spans="5:24">
      <c r="E711" s="9"/>
      <c r="X711" s="25"/>
    </row>
    <row r="712" spans="5:24">
      <c r="E712" s="9"/>
      <c r="X712" s="25"/>
    </row>
    <row r="713" spans="5:24">
      <c r="E713" s="9"/>
      <c r="X713" s="25"/>
    </row>
    <row r="714" spans="5:24">
      <c r="E714" s="9"/>
      <c r="X714" s="25"/>
    </row>
    <row r="715" spans="5:24">
      <c r="E715" s="9"/>
      <c r="X715" s="25"/>
    </row>
    <row r="716" spans="5:24">
      <c r="E716" s="9"/>
      <c r="X716" s="25"/>
    </row>
    <row r="717" spans="5:24">
      <c r="E717" s="9"/>
      <c r="X717" s="25"/>
    </row>
    <row r="718" spans="5:24">
      <c r="E718" s="9"/>
      <c r="X718" s="25"/>
    </row>
    <row r="719" spans="5:24">
      <c r="E719" s="9"/>
      <c r="X719" s="25"/>
    </row>
    <row r="720" spans="5:24">
      <c r="E720" s="9"/>
      <c r="X720" s="25"/>
    </row>
    <row r="721" spans="5:24">
      <c r="E721" s="9"/>
      <c r="X721" s="25"/>
    </row>
    <row r="722" spans="5:24">
      <c r="E722" s="9"/>
      <c r="X722" s="25"/>
    </row>
    <row r="723" spans="5:24">
      <c r="E723" s="9"/>
      <c r="X723" s="25"/>
    </row>
    <row r="724" spans="5:24">
      <c r="E724" s="9"/>
      <c r="X724" s="25"/>
    </row>
    <row r="725" spans="5:24">
      <c r="E725" s="9"/>
      <c r="X725" s="25"/>
    </row>
    <row r="726" spans="5:24">
      <c r="E726" s="9"/>
      <c r="X726" s="25"/>
    </row>
    <row r="727" spans="5:24">
      <c r="E727" s="9"/>
      <c r="X727" s="25"/>
    </row>
    <row r="728" spans="5:24">
      <c r="E728" s="9"/>
      <c r="X728" s="25"/>
    </row>
    <row r="729" spans="5:24">
      <c r="E729" s="9"/>
      <c r="X729" s="25"/>
    </row>
    <row r="730" spans="5:24">
      <c r="E730" s="9"/>
      <c r="X730" s="25"/>
    </row>
    <row r="731" spans="5:24">
      <c r="E731" s="9"/>
      <c r="X731" s="25"/>
    </row>
    <row r="732" spans="5:24">
      <c r="E732" s="9"/>
      <c r="X732" s="25"/>
    </row>
    <row r="733" spans="5:24">
      <c r="E733" s="9"/>
      <c r="X733" s="25"/>
    </row>
    <row r="734" spans="5:24">
      <c r="E734" s="9"/>
      <c r="X734" s="25"/>
    </row>
    <row r="735" spans="5:24">
      <c r="E735" s="9"/>
      <c r="X735" s="25"/>
    </row>
    <row r="736" spans="5:24">
      <c r="E736" s="9"/>
      <c r="X736" s="25"/>
    </row>
    <row r="737" spans="3:24">
      <c r="E737" s="9"/>
      <c r="X737" s="25"/>
    </row>
    <row r="738" spans="3:24">
      <c r="E738" s="9"/>
      <c r="X738" s="25"/>
    </row>
    <row r="739" spans="3:24">
      <c r="E739" s="9"/>
      <c r="X739" s="25"/>
    </row>
    <row r="740" spans="3:24">
      <c r="C740" s="32"/>
      <c r="E740" s="9"/>
      <c r="X740" s="25"/>
    </row>
    <row r="741" spans="3:24">
      <c r="C741" s="32"/>
      <c r="E741" s="9"/>
      <c r="X741" s="25"/>
    </row>
    <row r="742" spans="3:24">
      <c r="C742" s="32"/>
      <c r="E742" s="9"/>
      <c r="X742" s="25"/>
    </row>
    <row r="743" spans="3:24">
      <c r="C743" s="32"/>
      <c r="E743" s="9"/>
      <c r="X743" s="25"/>
    </row>
    <row r="744" spans="3:24">
      <c r="C744" s="32"/>
      <c r="E744" s="9"/>
      <c r="X744" s="25"/>
    </row>
    <row r="745" spans="3:24">
      <c r="C745" s="32"/>
      <c r="E745" s="9"/>
      <c r="X745" s="25"/>
    </row>
    <row r="746" spans="3:24">
      <c r="C746" s="32"/>
      <c r="E746" s="9"/>
      <c r="X746" s="25"/>
    </row>
    <row r="747" spans="3:24">
      <c r="C747" s="32"/>
      <c r="E747" s="9"/>
      <c r="X747" s="25"/>
    </row>
    <row r="748" spans="3:24">
      <c r="C748" s="32"/>
      <c r="E748" s="9"/>
      <c r="X748" s="25"/>
    </row>
    <row r="749" spans="3:24">
      <c r="C749" s="32"/>
      <c r="E749" s="9"/>
      <c r="X749" s="25"/>
    </row>
    <row r="750" spans="3:24">
      <c r="C750" s="32"/>
      <c r="E750" s="9"/>
      <c r="X750" s="25"/>
    </row>
    <row r="751" spans="3:24">
      <c r="C751" s="32"/>
      <c r="E751" s="9"/>
      <c r="X751" s="25"/>
    </row>
    <row r="752" spans="3:24">
      <c r="C752" s="32"/>
      <c r="E752" s="9"/>
      <c r="X752" s="25"/>
    </row>
    <row r="753" spans="3:24">
      <c r="C753" s="32"/>
      <c r="E753" s="9"/>
      <c r="X753" s="25"/>
    </row>
    <row r="754" spans="3:24">
      <c r="C754" s="32"/>
      <c r="E754" s="9"/>
      <c r="X754" s="25"/>
    </row>
    <row r="755" spans="3:24">
      <c r="C755" s="32"/>
      <c r="E755" s="9"/>
      <c r="X755" s="25"/>
    </row>
    <row r="756" spans="3:24">
      <c r="C756" s="32"/>
      <c r="E756" s="9"/>
      <c r="X756" s="25"/>
    </row>
    <row r="757" spans="3:24">
      <c r="C757" s="32"/>
      <c r="E757" s="9"/>
      <c r="X757" s="25"/>
    </row>
    <row r="758" spans="3:24">
      <c r="C758" s="32"/>
      <c r="E758" s="9"/>
      <c r="X758" s="25"/>
    </row>
    <row r="759" spans="3:24">
      <c r="C759" s="32"/>
      <c r="E759" s="9"/>
      <c r="X759" s="25"/>
    </row>
    <row r="760" spans="3:24">
      <c r="C760" s="32"/>
      <c r="E760" s="9"/>
      <c r="X760" s="25"/>
    </row>
    <row r="761" spans="3:24">
      <c r="C761" s="32"/>
      <c r="E761" s="9"/>
      <c r="X761" s="25"/>
    </row>
    <row r="762" spans="3:24">
      <c r="C762" s="32"/>
      <c r="E762" s="9"/>
      <c r="X762" s="25"/>
    </row>
    <row r="763" spans="3:24">
      <c r="C763" s="32"/>
      <c r="E763" s="9"/>
      <c r="X763" s="25"/>
    </row>
    <row r="764" spans="3:24">
      <c r="C764" s="32"/>
      <c r="E764" s="9"/>
      <c r="X764" s="25"/>
    </row>
    <row r="765" spans="3:24">
      <c r="C765" s="32"/>
      <c r="E765" s="9"/>
      <c r="X765" s="25"/>
    </row>
    <row r="766" spans="3:24">
      <c r="C766" s="32"/>
      <c r="E766" s="9"/>
      <c r="X766" s="25"/>
    </row>
    <row r="767" spans="3:24">
      <c r="C767" s="32"/>
      <c r="E767" s="9"/>
      <c r="X767" s="25"/>
    </row>
    <row r="768" spans="3:24">
      <c r="C768" s="32"/>
      <c r="E768" s="9"/>
      <c r="X768" s="25"/>
    </row>
    <row r="769" spans="3:24">
      <c r="C769" s="32"/>
      <c r="E769" s="9"/>
      <c r="X769" s="25"/>
    </row>
    <row r="770" spans="3:24">
      <c r="C770" s="32"/>
      <c r="E770" s="9"/>
      <c r="X770" s="25"/>
    </row>
    <row r="771" spans="3:24">
      <c r="C771" s="32"/>
      <c r="E771" s="9"/>
      <c r="X771" s="25"/>
    </row>
    <row r="772" spans="3:24">
      <c r="C772" s="32"/>
      <c r="E772" s="9"/>
      <c r="X772" s="25"/>
    </row>
    <row r="773" spans="3:24">
      <c r="C773" s="32"/>
      <c r="E773" s="9"/>
      <c r="X773" s="25"/>
    </row>
    <row r="774" spans="3:24">
      <c r="C774" s="32"/>
      <c r="E774" s="9"/>
      <c r="X774" s="25"/>
    </row>
    <row r="775" spans="3:24">
      <c r="C775" s="32"/>
      <c r="E775" s="9"/>
      <c r="X775" s="25"/>
    </row>
    <row r="776" spans="3:24">
      <c r="C776" s="32"/>
      <c r="E776" s="9"/>
      <c r="X776" s="25"/>
    </row>
    <row r="777" spans="3:24">
      <c r="C777" s="32"/>
      <c r="E777" s="9"/>
      <c r="X777" s="25"/>
    </row>
    <row r="778" spans="3:24">
      <c r="C778" s="32"/>
      <c r="E778" s="9"/>
      <c r="X778" s="25"/>
    </row>
    <row r="779" spans="3:24">
      <c r="C779" s="32"/>
      <c r="E779" s="9"/>
      <c r="X779" s="25"/>
    </row>
    <row r="780" spans="3:24">
      <c r="C780" s="32"/>
      <c r="E780" s="9"/>
      <c r="X780" s="25"/>
    </row>
    <row r="781" spans="3:24">
      <c r="C781" s="32"/>
      <c r="E781" s="9"/>
      <c r="X781" s="25"/>
    </row>
    <row r="782" spans="3:24">
      <c r="C782" s="32"/>
      <c r="E782" s="9"/>
      <c r="X782" s="25"/>
    </row>
    <row r="783" spans="3:24">
      <c r="C783" s="32"/>
      <c r="E783" s="9"/>
      <c r="X783" s="25"/>
    </row>
    <row r="784" spans="3:24">
      <c r="C784" s="32"/>
      <c r="E784" s="9"/>
      <c r="X784" s="25"/>
    </row>
    <row r="785" spans="3:24">
      <c r="C785" s="32"/>
      <c r="E785" s="9"/>
      <c r="X785" s="25"/>
    </row>
    <row r="786" spans="3:24">
      <c r="C786" s="32"/>
      <c r="E786" s="9"/>
      <c r="X786" s="25"/>
    </row>
    <row r="787" spans="3:24">
      <c r="C787" s="32"/>
      <c r="E787" s="9"/>
      <c r="X787" s="25"/>
    </row>
    <row r="788" spans="3:24">
      <c r="C788" s="32"/>
      <c r="E788" s="9"/>
      <c r="X788" s="25"/>
    </row>
    <row r="789" spans="3:24">
      <c r="C789" s="32"/>
      <c r="E789" s="9"/>
      <c r="X789" s="25"/>
    </row>
    <row r="790" spans="3:24">
      <c r="C790" s="32"/>
      <c r="E790" s="9"/>
      <c r="X790" s="25"/>
    </row>
    <row r="791" spans="3:24">
      <c r="C791" s="32"/>
      <c r="E791" s="9"/>
      <c r="X791" s="25"/>
    </row>
    <row r="792" spans="3:24">
      <c r="C792" s="32"/>
      <c r="E792" s="9"/>
      <c r="X792" s="25"/>
    </row>
    <row r="793" spans="3:24">
      <c r="C793" s="32"/>
      <c r="E793" s="9"/>
      <c r="X793" s="25"/>
    </row>
    <row r="794" spans="3:24">
      <c r="C794" s="32"/>
      <c r="E794" s="9"/>
      <c r="X794" s="25"/>
    </row>
    <row r="795" spans="3:24">
      <c r="C795" s="32"/>
      <c r="E795" s="9"/>
      <c r="X795" s="25"/>
    </row>
    <row r="796" spans="3:24">
      <c r="C796" s="32"/>
      <c r="E796" s="9"/>
      <c r="X796" s="25"/>
    </row>
    <row r="797" spans="3:24">
      <c r="C797" s="32"/>
      <c r="E797" s="9"/>
      <c r="X797" s="25"/>
    </row>
    <row r="798" spans="3:24">
      <c r="C798" s="32"/>
      <c r="E798" s="9"/>
      <c r="X798" s="25"/>
    </row>
    <row r="799" spans="3:24">
      <c r="C799" s="32"/>
      <c r="E799" s="9"/>
      <c r="X799" s="25"/>
    </row>
    <row r="800" spans="3:24">
      <c r="C800" s="32"/>
      <c r="E800" s="9"/>
      <c r="X800" s="25"/>
    </row>
    <row r="801" spans="3:24">
      <c r="C801" s="32"/>
      <c r="E801" s="9"/>
      <c r="X801" s="25"/>
    </row>
    <row r="802" spans="3:24">
      <c r="C802" s="32"/>
      <c r="E802" s="9"/>
      <c r="X802" s="25"/>
    </row>
    <row r="803" spans="3:24">
      <c r="C803" s="32"/>
      <c r="E803" s="9"/>
      <c r="X803" s="25"/>
    </row>
    <row r="804" spans="3:24">
      <c r="C804" s="32"/>
      <c r="E804" s="9"/>
      <c r="X804" s="25"/>
    </row>
    <row r="805" spans="3:24">
      <c r="C805" s="32"/>
      <c r="E805" s="9"/>
      <c r="X805" s="25"/>
    </row>
    <row r="806" spans="3:24">
      <c r="C806" s="32"/>
      <c r="E806" s="9"/>
      <c r="X806" s="25"/>
    </row>
    <row r="807" spans="3:24">
      <c r="C807" s="32"/>
      <c r="E807" s="9"/>
      <c r="X807" s="25"/>
    </row>
    <row r="808" spans="3:24">
      <c r="C808" s="32"/>
      <c r="E808" s="9"/>
      <c r="X808" s="25"/>
    </row>
    <row r="809" spans="3:24">
      <c r="C809" s="32"/>
      <c r="E809" s="9"/>
      <c r="X809" s="25"/>
    </row>
    <row r="810" spans="3:24">
      <c r="C810" s="32"/>
      <c r="E810" s="9"/>
      <c r="X810" s="25"/>
    </row>
    <row r="811" spans="3:24">
      <c r="C811" s="32"/>
      <c r="E811" s="9"/>
      <c r="X811" s="25"/>
    </row>
    <row r="812" spans="3:24">
      <c r="C812" s="32"/>
      <c r="E812" s="9"/>
      <c r="X812" s="25"/>
    </row>
    <row r="813" spans="3:24">
      <c r="C813" s="32"/>
      <c r="E813" s="9"/>
      <c r="X813" s="25"/>
    </row>
    <row r="814" spans="3:24">
      <c r="C814" s="32"/>
      <c r="E814" s="9"/>
      <c r="X814" s="25"/>
    </row>
    <row r="815" spans="3:24">
      <c r="C815" s="32"/>
      <c r="E815" s="9"/>
      <c r="X815" s="25"/>
    </row>
    <row r="816" spans="3:24">
      <c r="C816" s="32"/>
      <c r="E816" s="9"/>
      <c r="X816" s="25"/>
    </row>
    <row r="817" spans="3:24">
      <c r="C817" s="32"/>
      <c r="E817" s="9"/>
      <c r="X817" s="25"/>
    </row>
    <row r="818" spans="3:24">
      <c r="C818" s="32"/>
      <c r="E818" s="9"/>
      <c r="X818" s="25"/>
    </row>
    <row r="819" spans="3:24">
      <c r="C819" s="32"/>
      <c r="E819" s="9"/>
      <c r="X819" s="25"/>
    </row>
    <row r="820" spans="3:24">
      <c r="C820" s="32"/>
      <c r="E820" s="9"/>
      <c r="X820" s="25"/>
    </row>
    <row r="821" spans="3:24">
      <c r="C821" s="32"/>
      <c r="E821" s="9"/>
      <c r="X821" s="25"/>
    </row>
    <row r="822" spans="3:24">
      <c r="C822" s="32"/>
      <c r="E822" s="9"/>
      <c r="X822" s="25"/>
    </row>
    <row r="823" spans="3:24">
      <c r="C823" s="32"/>
      <c r="E823" s="9"/>
      <c r="X823" s="25"/>
    </row>
    <row r="824" spans="3:24">
      <c r="C824" s="32"/>
      <c r="E824" s="9"/>
      <c r="X824" s="25"/>
    </row>
    <row r="825" spans="3:24">
      <c r="C825" s="32"/>
      <c r="E825" s="9"/>
      <c r="X825" s="25"/>
    </row>
    <row r="826" spans="3:24">
      <c r="C826" s="32"/>
      <c r="E826" s="9"/>
      <c r="X826" s="25"/>
    </row>
    <row r="827" spans="3:24">
      <c r="C827" s="32"/>
      <c r="E827" s="9"/>
      <c r="X827" s="25"/>
    </row>
    <row r="828" spans="3:24">
      <c r="C828" s="32"/>
      <c r="E828" s="9"/>
      <c r="X828" s="25"/>
    </row>
    <row r="829" spans="3:24">
      <c r="C829" s="32"/>
      <c r="E829" s="9"/>
      <c r="X829" s="25"/>
    </row>
    <row r="830" spans="3:24">
      <c r="C830" s="32"/>
      <c r="E830" s="9"/>
      <c r="X830" s="25"/>
    </row>
    <row r="831" spans="3:24">
      <c r="C831" s="32"/>
      <c r="E831" s="9"/>
      <c r="X831" s="25"/>
    </row>
    <row r="832" spans="3:24">
      <c r="C832" s="32"/>
      <c r="E832" s="9"/>
      <c r="X832" s="25"/>
    </row>
    <row r="833" spans="3:24">
      <c r="C833" s="32"/>
      <c r="E833" s="9"/>
      <c r="X833" s="25"/>
    </row>
    <row r="834" spans="3:24">
      <c r="C834" s="32"/>
      <c r="E834" s="9"/>
      <c r="X834" s="25"/>
    </row>
    <row r="835" spans="3:24">
      <c r="C835" s="32"/>
      <c r="E835" s="9"/>
      <c r="X835" s="25"/>
    </row>
    <row r="836" spans="3:24">
      <c r="C836" s="32"/>
      <c r="E836" s="9"/>
      <c r="X836" s="25"/>
    </row>
    <row r="837" spans="3:24">
      <c r="C837" s="32"/>
      <c r="E837" s="9"/>
      <c r="X837" s="25"/>
    </row>
    <row r="838" spans="3:24">
      <c r="C838" s="32"/>
      <c r="E838" s="9"/>
      <c r="X838" s="25"/>
    </row>
    <row r="839" spans="3:24">
      <c r="C839" s="32"/>
      <c r="E839" s="9"/>
      <c r="X839" s="25"/>
    </row>
    <row r="840" spans="3:24">
      <c r="C840" s="32"/>
      <c r="E840" s="9"/>
      <c r="X840" s="25"/>
    </row>
    <row r="841" spans="3:24">
      <c r="C841" s="32"/>
      <c r="E841" s="9"/>
      <c r="X841" s="25"/>
    </row>
    <row r="842" spans="3:24">
      <c r="C842" s="32"/>
      <c r="E842" s="9"/>
      <c r="X842" s="25"/>
    </row>
    <row r="843" spans="3:24">
      <c r="C843" s="32"/>
      <c r="E843" s="9"/>
      <c r="X843" s="25"/>
    </row>
    <row r="844" spans="3:24">
      <c r="C844" s="32"/>
      <c r="E844" s="9"/>
      <c r="X844" s="25"/>
    </row>
    <row r="845" spans="3:24">
      <c r="C845" s="32"/>
      <c r="E845" s="9"/>
      <c r="X845" s="25"/>
    </row>
    <row r="846" spans="3:24">
      <c r="C846" s="32"/>
      <c r="E846" s="9"/>
      <c r="X846" s="25"/>
    </row>
    <row r="847" spans="3:24">
      <c r="C847" s="32"/>
      <c r="E847" s="9"/>
      <c r="X847" s="25"/>
    </row>
    <row r="848" spans="3:24">
      <c r="C848" s="32"/>
      <c r="E848" s="9"/>
      <c r="X848" s="25"/>
    </row>
    <row r="849" spans="3:24">
      <c r="C849" s="32"/>
      <c r="E849" s="9"/>
      <c r="X849" s="25"/>
    </row>
    <row r="850" spans="3:24">
      <c r="C850" s="32"/>
      <c r="E850" s="9"/>
      <c r="X850" s="25"/>
    </row>
    <row r="851" spans="3:24">
      <c r="C851" s="32"/>
      <c r="E851" s="9"/>
      <c r="X851" s="25"/>
    </row>
    <row r="852" spans="3:24">
      <c r="C852" s="32"/>
      <c r="E852" s="9"/>
      <c r="X852" s="25"/>
    </row>
    <row r="853" spans="3:24">
      <c r="C853" s="32"/>
      <c r="E853" s="9"/>
      <c r="X853" s="25"/>
    </row>
    <row r="854" spans="3:24">
      <c r="C854" s="32"/>
      <c r="E854" s="9"/>
      <c r="X854" s="25"/>
    </row>
    <row r="855" spans="3:24">
      <c r="C855" s="32"/>
      <c r="E855" s="9"/>
      <c r="X855" s="25"/>
    </row>
    <row r="856" spans="3:24">
      <c r="C856" s="32"/>
      <c r="E856" s="9"/>
      <c r="X856" s="25"/>
    </row>
    <row r="857" spans="3:24">
      <c r="C857" s="32"/>
      <c r="E857" s="9"/>
      <c r="X857" s="25"/>
    </row>
    <row r="858" spans="3:24">
      <c r="C858" s="32"/>
      <c r="E858" s="9"/>
      <c r="X858" s="25"/>
    </row>
    <row r="859" spans="3:24">
      <c r="C859" s="32"/>
      <c r="E859" s="9"/>
      <c r="X859" s="25"/>
    </row>
    <row r="860" spans="3:24">
      <c r="C860" s="32"/>
      <c r="E860" s="9"/>
      <c r="X860" s="25"/>
    </row>
    <row r="861" spans="3:24">
      <c r="C861" s="32"/>
      <c r="E861" s="9"/>
      <c r="X861" s="25"/>
    </row>
    <row r="862" spans="3:24">
      <c r="C862" s="32"/>
      <c r="E862" s="9"/>
      <c r="X862" s="25"/>
    </row>
    <row r="863" spans="3:24">
      <c r="C863" s="32"/>
      <c r="E863" s="9"/>
      <c r="X863" s="25"/>
    </row>
    <row r="864" spans="3:24">
      <c r="C864" s="32"/>
      <c r="E864" s="9"/>
      <c r="X864" s="25"/>
    </row>
    <row r="865" spans="3:24">
      <c r="C865" s="32"/>
      <c r="E865" s="9"/>
      <c r="X865" s="25"/>
    </row>
    <row r="866" spans="3:24">
      <c r="C866" s="32"/>
      <c r="E866" s="9"/>
      <c r="X866" s="25"/>
    </row>
    <row r="867" spans="3:24">
      <c r="C867" s="32"/>
      <c r="E867" s="9"/>
      <c r="X867" s="25"/>
    </row>
    <row r="868" spans="3:24">
      <c r="C868" s="32"/>
      <c r="E868" s="9"/>
      <c r="X868" s="25"/>
    </row>
    <row r="869" spans="3:24">
      <c r="C869" s="32"/>
      <c r="E869" s="9"/>
      <c r="X869" s="25"/>
    </row>
    <row r="870" spans="3:24">
      <c r="C870" s="32"/>
      <c r="E870" s="9"/>
      <c r="X870" s="25"/>
    </row>
    <row r="871" spans="3:24">
      <c r="C871" s="32"/>
      <c r="E871" s="9"/>
      <c r="X871" s="25"/>
    </row>
    <row r="872" spans="3:24">
      <c r="C872" s="32"/>
      <c r="E872" s="9"/>
      <c r="X872" s="25"/>
    </row>
    <row r="873" spans="3:24">
      <c r="C873" s="32"/>
      <c r="E873" s="9"/>
      <c r="X873" s="25"/>
    </row>
    <row r="874" spans="3:24">
      <c r="C874" s="32"/>
      <c r="E874" s="9"/>
      <c r="X874" s="25"/>
    </row>
    <row r="875" spans="3:24">
      <c r="C875" s="32"/>
      <c r="E875" s="9"/>
      <c r="X875" s="25"/>
    </row>
    <row r="876" spans="3:24">
      <c r="C876" s="32"/>
      <c r="E876" s="9"/>
      <c r="X876" s="25"/>
    </row>
    <row r="877" spans="3:24">
      <c r="C877" s="32"/>
      <c r="E877" s="9"/>
      <c r="X877" s="25"/>
    </row>
    <row r="878" spans="3:24">
      <c r="C878" s="32"/>
      <c r="E878" s="9"/>
      <c r="X878" s="25"/>
    </row>
    <row r="879" spans="3:24">
      <c r="C879" s="32"/>
      <c r="E879" s="9"/>
      <c r="X879" s="25"/>
    </row>
    <row r="880" spans="3:24">
      <c r="C880" s="32"/>
      <c r="E880" s="9"/>
      <c r="X880" s="25"/>
    </row>
    <row r="881" spans="3:24">
      <c r="C881" s="32"/>
      <c r="E881" s="9"/>
      <c r="X881" s="25"/>
    </row>
    <row r="882" spans="3:24">
      <c r="C882" s="32"/>
      <c r="E882" s="9"/>
      <c r="X882" s="25"/>
    </row>
    <row r="883" spans="3:24">
      <c r="C883" s="32"/>
      <c r="E883" s="9"/>
      <c r="X883" s="25"/>
    </row>
    <row r="884" spans="3:24">
      <c r="C884" s="32"/>
      <c r="E884" s="9"/>
      <c r="X884" s="25"/>
    </row>
    <row r="885" spans="3:24">
      <c r="C885" s="32"/>
      <c r="E885" s="9"/>
      <c r="X885" s="25"/>
    </row>
    <row r="886" spans="3:24">
      <c r="C886" s="32"/>
      <c r="E886" s="9"/>
      <c r="X886" s="25"/>
    </row>
    <row r="887" spans="3:24">
      <c r="C887" s="32"/>
      <c r="E887" s="9"/>
      <c r="X887" s="25"/>
    </row>
    <row r="888" spans="3:24">
      <c r="C888" s="32"/>
      <c r="E888" s="9"/>
      <c r="X888" s="25"/>
    </row>
    <row r="889" spans="3:24">
      <c r="C889" s="32"/>
      <c r="E889" s="9"/>
      <c r="X889" s="25"/>
    </row>
    <row r="890" spans="3:24">
      <c r="C890" s="32"/>
      <c r="E890" s="9"/>
      <c r="X890" s="25"/>
    </row>
    <row r="891" spans="3:24">
      <c r="C891" s="32"/>
      <c r="E891" s="9"/>
      <c r="X891" s="25"/>
    </row>
    <row r="892" spans="3:24">
      <c r="C892" s="32"/>
      <c r="E892" s="9"/>
      <c r="X892" s="25"/>
    </row>
    <row r="893" spans="3:24">
      <c r="C893" s="32"/>
      <c r="E893" s="9"/>
      <c r="X893" s="25"/>
    </row>
    <row r="894" spans="3:24">
      <c r="C894" s="32"/>
      <c r="E894" s="9"/>
      <c r="X894" s="25"/>
    </row>
    <row r="895" spans="3:24">
      <c r="C895" s="32"/>
      <c r="E895" s="9"/>
      <c r="X895" s="25"/>
    </row>
    <row r="896" spans="3:24">
      <c r="C896" s="32"/>
      <c r="E896" s="9"/>
      <c r="X896" s="25"/>
    </row>
    <row r="897" spans="3:24">
      <c r="C897" s="32"/>
      <c r="E897" s="9"/>
      <c r="X897" s="25"/>
    </row>
    <row r="898" spans="3:24">
      <c r="C898" s="32"/>
      <c r="E898" s="9"/>
      <c r="X898" s="25"/>
    </row>
    <row r="899" spans="3:24">
      <c r="C899" s="32"/>
      <c r="E899" s="9"/>
      <c r="X899" s="25"/>
    </row>
    <row r="900" spans="3:24">
      <c r="C900" s="32"/>
      <c r="E900" s="9"/>
      <c r="X900" s="25"/>
    </row>
    <row r="901" spans="3:24">
      <c r="C901" s="32"/>
      <c r="E901" s="9"/>
      <c r="X901" s="25"/>
    </row>
    <row r="902" spans="3:24">
      <c r="C902" s="32"/>
      <c r="E902" s="9"/>
      <c r="X902" s="25"/>
    </row>
    <row r="903" spans="3:24">
      <c r="C903" s="32"/>
      <c r="E903" s="9"/>
      <c r="X903" s="25"/>
    </row>
    <row r="904" spans="3:24">
      <c r="C904" s="32"/>
      <c r="E904" s="9"/>
      <c r="X904" s="25"/>
    </row>
    <row r="905" spans="3:24">
      <c r="C905" s="32"/>
      <c r="E905" s="9"/>
      <c r="X905" s="25"/>
    </row>
    <row r="906" spans="3:24">
      <c r="C906" s="32"/>
      <c r="E906" s="9"/>
      <c r="X906" s="25"/>
    </row>
    <row r="907" spans="3:24">
      <c r="C907" s="32"/>
      <c r="E907" s="9"/>
      <c r="X907" s="25"/>
    </row>
    <row r="908" spans="3:24">
      <c r="C908" s="32"/>
      <c r="E908" s="9"/>
      <c r="X908" s="25"/>
    </row>
    <row r="909" spans="3:24">
      <c r="C909" s="32"/>
      <c r="E909" s="9"/>
      <c r="X909" s="25"/>
    </row>
    <row r="910" spans="3:24">
      <c r="C910" s="32"/>
      <c r="E910" s="9"/>
      <c r="X910" s="25"/>
    </row>
    <row r="911" spans="3:24">
      <c r="C911" s="32"/>
      <c r="E911" s="9"/>
      <c r="X911" s="25"/>
    </row>
    <row r="912" spans="3:24">
      <c r="C912" s="32"/>
      <c r="E912" s="9"/>
      <c r="X912" s="25"/>
    </row>
    <row r="913" spans="3:24">
      <c r="C913" s="32"/>
      <c r="E913" s="9"/>
      <c r="X913" s="25"/>
    </row>
    <row r="914" spans="3:24">
      <c r="C914" s="32"/>
      <c r="E914" s="9"/>
      <c r="X914" s="25"/>
    </row>
    <row r="915" spans="3:24">
      <c r="C915" s="32"/>
      <c r="E915" s="9"/>
      <c r="X915" s="25"/>
    </row>
    <row r="916" spans="3:24">
      <c r="C916" s="32"/>
      <c r="E916" s="9"/>
      <c r="X916" s="25"/>
    </row>
    <row r="917" spans="3:24">
      <c r="C917" s="32"/>
      <c r="E917" s="9"/>
      <c r="X917" s="25"/>
    </row>
    <row r="918" spans="3:24">
      <c r="C918" s="32"/>
      <c r="E918" s="9"/>
      <c r="X918" s="25"/>
    </row>
    <row r="919" spans="3:24">
      <c r="C919" s="32"/>
      <c r="E919" s="9"/>
      <c r="X919" s="25"/>
    </row>
    <row r="920" spans="3:24">
      <c r="C920" s="32"/>
      <c r="E920" s="9"/>
      <c r="X920" s="25"/>
    </row>
    <row r="921" spans="3:24">
      <c r="C921" s="32"/>
      <c r="E921" s="9"/>
      <c r="X921" s="25"/>
    </row>
    <row r="922" spans="3:24">
      <c r="C922" s="32"/>
      <c r="E922" s="9"/>
      <c r="X922" s="25"/>
    </row>
    <row r="923" spans="3:24">
      <c r="C923" s="32"/>
      <c r="E923" s="9"/>
      <c r="X923" s="25"/>
    </row>
    <row r="924" spans="3:24">
      <c r="C924" s="32"/>
      <c r="E924" s="9"/>
      <c r="X924" s="25"/>
    </row>
    <row r="925" spans="3:24">
      <c r="C925" s="32"/>
      <c r="E925" s="9"/>
      <c r="X925" s="25"/>
    </row>
    <row r="926" spans="3:24">
      <c r="C926" s="32"/>
      <c r="E926" s="9"/>
      <c r="X926" s="25"/>
    </row>
    <row r="927" spans="3:24">
      <c r="C927" s="32"/>
      <c r="E927" s="9"/>
      <c r="X927" s="25"/>
    </row>
    <row r="928" spans="3:24">
      <c r="C928" s="32"/>
      <c r="E928" s="9"/>
      <c r="X928" s="25"/>
    </row>
    <row r="929" spans="3:24">
      <c r="C929" s="32"/>
      <c r="E929" s="9"/>
      <c r="X929" s="25"/>
    </row>
    <row r="930" spans="3:24">
      <c r="C930" s="32"/>
      <c r="E930" s="9"/>
      <c r="X930" s="25"/>
    </row>
    <row r="931" spans="3:24">
      <c r="C931" s="32"/>
      <c r="E931" s="9"/>
      <c r="X931" s="25"/>
    </row>
    <row r="932" spans="3:24">
      <c r="C932" s="32"/>
      <c r="E932" s="9"/>
      <c r="X932" s="25"/>
    </row>
    <row r="933" spans="3:24">
      <c r="C933" s="32"/>
      <c r="E933" s="9"/>
      <c r="X933" s="25"/>
    </row>
    <row r="934" spans="3:24">
      <c r="C934" s="32"/>
      <c r="E934" s="9"/>
      <c r="X934" s="25"/>
    </row>
    <row r="935" spans="3:24">
      <c r="C935" s="32"/>
      <c r="E935" s="9"/>
      <c r="X935" s="25"/>
    </row>
    <row r="936" spans="3:24">
      <c r="C936" s="32"/>
      <c r="E936" s="9"/>
      <c r="X936" s="25"/>
    </row>
    <row r="937" spans="3:24">
      <c r="C937" s="32"/>
      <c r="E937" s="9"/>
      <c r="X937" s="25"/>
    </row>
    <row r="938" spans="3:24">
      <c r="C938" s="32"/>
      <c r="E938" s="9"/>
      <c r="X938" s="25"/>
    </row>
    <row r="939" spans="3:24">
      <c r="C939" s="32"/>
      <c r="E939" s="9"/>
      <c r="X939" s="25"/>
    </row>
    <row r="940" spans="3:24">
      <c r="C940" s="32"/>
      <c r="E940" s="9"/>
      <c r="X940" s="25"/>
    </row>
    <row r="941" spans="3:24">
      <c r="C941" s="32"/>
      <c r="E941" s="9"/>
      <c r="X941" s="25"/>
    </row>
    <row r="942" spans="3:24">
      <c r="C942" s="32"/>
      <c r="E942" s="9"/>
      <c r="X942" s="25"/>
    </row>
    <row r="943" spans="3:24">
      <c r="C943" s="32"/>
      <c r="E943" s="9"/>
      <c r="X943" s="25"/>
    </row>
    <row r="944" spans="3:24">
      <c r="C944" s="32"/>
      <c r="E944" s="9"/>
      <c r="X944" s="25"/>
    </row>
    <row r="945" spans="3:24">
      <c r="C945" s="32"/>
      <c r="E945" s="9"/>
      <c r="X945" s="25"/>
    </row>
    <row r="946" spans="3:24">
      <c r="C946" s="32"/>
      <c r="E946" s="9"/>
      <c r="X946" s="25"/>
    </row>
    <row r="947" spans="3:24">
      <c r="C947" s="32"/>
      <c r="E947" s="9"/>
      <c r="X947" s="25"/>
    </row>
    <row r="948" spans="3:24">
      <c r="C948" s="32"/>
      <c r="E948" s="9"/>
      <c r="X948" s="25"/>
    </row>
    <row r="949" spans="3:24">
      <c r="C949" s="32"/>
      <c r="E949" s="9"/>
      <c r="X949" s="25"/>
    </row>
    <row r="950" spans="3:24">
      <c r="C950" s="32"/>
      <c r="E950" s="9"/>
      <c r="X950" s="25"/>
    </row>
    <row r="951" spans="3:24">
      <c r="C951" s="32"/>
      <c r="E951" s="9"/>
      <c r="X951" s="25"/>
    </row>
    <row r="952" spans="3:24">
      <c r="C952" s="32"/>
      <c r="E952" s="9"/>
      <c r="X952" s="25"/>
    </row>
    <row r="953" spans="3:24">
      <c r="C953" s="32"/>
      <c r="E953" s="9"/>
      <c r="X953" s="25"/>
    </row>
    <row r="954" spans="3:24">
      <c r="C954" s="32"/>
      <c r="E954" s="9"/>
      <c r="X954" s="25"/>
    </row>
    <row r="955" spans="3:24">
      <c r="C955" s="32"/>
      <c r="E955" s="9"/>
      <c r="X955" s="25"/>
    </row>
    <row r="956" spans="3:24">
      <c r="C956" s="32"/>
      <c r="E956" s="9"/>
      <c r="X956" s="25"/>
    </row>
    <row r="957" spans="3:24">
      <c r="C957" s="32"/>
      <c r="E957" s="9"/>
      <c r="X957" s="25"/>
    </row>
    <row r="958" spans="3:24">
      <c r="C958" s="32"/>
      <c r="E958" s="9"/>
      <c r="X958" s="25"/>
    </row>
    <row r="959" spans="3:24">
      <c r="C959" s="32"/>
      <c r="E959" s="9"/>
      <c r="X959" s="25"/>
    </row>
    <row r="960" spans="3:24">
      <c r="C960" s="32"/>
      <c r="E960" s="9"/>
      <c r="X960" s="25"/>
    </row>
    <row r="961" spans="3:24">
      <c r="C961" s="32"/>
      <c r="E961" s="9"/>
      <c r="X961" s="25"/>
    </row>
    <row r="962" spans="3:24">
      <c r="C962" s="32"/>
      <c r="E962" s="9"/>
      <c r="X962" s="25"/>
    </row>
    <row r="963" spans="3:24">
      <c r="C963" s="32"/>
      <c r="E963" s="9"/>
      <c r="X963" s="25"/>
    </row>
    <row r="964" spans="3:24">
      <c r="C964" s="32"/>
      <c r="E964" s="9"/>
      <c r="X964" s="25"/>
    </row>
    <row r="965" spans="3:24">
      <c r="C965" s="32"/>
      <c r="E965" s="9"/>
      <c r="X965" s="25"/>
    </row>
    <row r="966" spans="3:24">
      <c r="C966" s="32"/>
      <c r="E966" s="9"/>
      <c r="X966" s="25"/>
    </row>
    <row r="967" spans="3:24">
      <c r="C967" s="32"/>
      <c r="E967" s="9"/>
      <c r="X967" s="25"/>
    </row>
    <row r="968" spans="3:24">
      <c r="C968" s="32"/>
      <c r="E968" s="9"/>
      <c r="X968" s="25"/>
    </row>
    <row r="969" spans="3:24">
      <c r="C969" s="32"/>
      <c r="E969" s="9"/>
      <c r="X969" s="25"/>
    </row>
    <row r="970" spans="3:24">
      <c r="C970" s="32"/>
      <c r="E970" s="9"/>
      <c r="X970" s="25"/>
    </row>
    <row r="971" spans="3:24">
      <c r="C971" s="32"/>
      <c r="E971" s="9"/>
      <c r="X971" s="25"/>
    </row>
    <row r="972" spans="3:24">
      <c r="C972" s="32"/>
      <c r="E972" s="9"/>
      <c r="X972" s="25"/>
    </row>
    <row r="973" spans="3:24">
      <c r="C973" s="32"/>
      <c r="E973" s="9"/>
      <c r="X973" s="25"/>
    </row>
    <row r="974" spans="3:24">
      <c r="C974" s="32"/>
      <c r="E974" s="9"/>
      <c r="X974" s="25"/>
    </row>
    <row r="975" spans="3:24">
      <c r="C975" s="32"/>
      <c r="E975" s="9"/>
      <c r="X975" s="25"/>
    </row>
    <row r="976" spans="3:24">
      <c r="C976" s="32"/>
      <c r="E976" s="9"/>
      <c r="X976" s="25"/>
    </row>
    <row r="977" spans="3:24">
      <c r="C977" s="32"/>
      <c r="E977" s="9"/>
      <c r="X977" s="25"/>
    </row>
    <row r="978" spans="3:24">
      <c r="C978" s="32"/>
      <c r="E978" s="9"/>
      <c r="X978" s="25"/>
    </row>
    <row r="979" spans="3:24">
      <c r="C979" s="32"/>
      <c r="E979" s="9"/>
      <c r="X979" s="25"/>
    </row>
    <row r="980" spans="3:24">
      <c r="C980" s="32"/>
      <c r="E980" s="9"/>
      <c r="X980" s="25"/>
    </row>
    <row r="981" spans="3:24">
      <c r="C981" s="32"/>
      <c r="E981" s="9"/>
      <c r="X981" s="25"/>
    </row>
    <row r="982" spans="3:24">
      <c r="C982" s="32"/>
      <c r="E982" s="9"/>
      <c r="X982" s="25"/>
    </row>
    <row r="983" spans="3:24">
      <c r="C983" s="32"/>
      <c r="E983" s="9"/>
      <c r="X983" s="25"/>
    </row>
    <row r="984" spans="3:24">
      <c r="C984" s="32"/>
      <c r="E984" s="9"/>
      <c r="X984" s="25"/>
    </row>
    <row r="985" spans="3:24">
      <c r="C985" s="32"/>
      <c r="E985" s="9"/>
      <c r="X985" s="25"/>
    </row>
    <row r="986" spans="3:24">
      <c r="C986" s="32"/>
      <c r="E986" s="9"/>
      <c r="X986" s="25"/>
    </row>
    <row r="987" spans="3:24">
      <c r="C987" s="32"/>
      <c r="E987" s="9"/>
      <c r="X987" s="25"/>
    </row>
    <row r="988" spans="3:24">
      <c r="C988" s="32"/>
      <c r="E988" s="9"/>
      <c r="L988" s="33"/>
      <c r="X988" s="25"/>
    </row>
    <row r="989" spans="3:24">
      <c r="C989" s="32"/>
      <c r="E989" s="9"/>
      <c r="X989" s="25"/>
    </row>
    <row r="990" spans="3:24">
      <c r="C990" s="32"/>
      <c r="E990" s="9"/>
      <c r="X990" s="25"/>
    </row>
    <row r="991" spans="3:24">
      <c r="C991" s="32"/>
      <c r="E991" s="9"/>
      <c r="X991" s="25"/>
    </row>
    <row r="992" spans="3:24">
      <c r="C992" s="32"/>
      <c r="E992" s="9"/>
      <c r="X992" s="25"/>
    </row>
    <row r="993" spans="3:24">
      <c r="C993" s="32"/>
      <c r="E993" s="9"/>
      <c r="X993" s="25"/>
    </row>
    <row r="994" spans="3:24">
      <c r="C994" s="32"/>
      <c r="E994" s="9"/>
      <c r="X994" s="25"/>
    </row>
    <row r="995" spans="3:24">
      <c r="C995" s="32"/>
      <c r="E995" s="9"/>
      <c r="X995" s="25"/>
    </row>
    <row r="996" spans="3:24">
      <c r="C996" s="32"/>
      <c r="E996" s="9"/>
      <c r="X996" s="25"/>
    </row>
    <row r="997" spans="3:24">
      <c r="C997" s="32"/>
      <c r="E997" s="9"/>
      <c r="X997" s="25"/>
    </row>
    <row r="998" spans="3:24">
      <c r="C998" s="32"/>
      <c r="E998" s="9"/>
      <c r="X998" s="25"/>
    </row>
    <row r="999" spans="3:24">
      <c r="C999" s="32"/>
      <c r="E999" s="9"/>
      <c r="X999" s="25"/>
    </row>
    <row r="1000" spans="3:24">
      <c r="C1000" s="32"/>
      <c r="E1000" s="9"/>
      <c r="X1000" s="25"/>
    </row>
    <row r="1001" spans="3:24">
      <c r="C1001" s="32"/>
      <c r="E1001" s="9"/>
      <c r="X1001" s="25"/>
    </row>
    <row r="1002" spans="3:24">
      <c r="C1002" s="32"/>
      <c r="E1002" s="9"/>
      <c r="X1002" s="25"/>
    </row>
    <row r="1003" spans="3:24">
      <c r="C1003" s="32"/>
      <c r="E1003" s="9"/>
      <c r="X1003" s="25"/>
    </row>
    <row r="1004" spans="3:24">
      <c r="C1004" s="32"/>
      <c r="E1004" s="9"/>
      <c r="X1004" s="25"/>
    </row>
    <row r="1005" spans="3:24">
      <c r="C1005" s="32"/>
      <c r="E1005" s="9"/>
      <c r="X1005" s="25"/>
    </row>
    <row r="1006" spans="3:24">
      <c r="C1006" s="32"/>
      <c r="E1006" s="9"/>
      <c r="X1006" s="25"/>
    </row>
    <row r="1007" spans="3:24">
      <c r="C1007" s="32"/>
      <c r="E1007" s="9"/>
      <c r="X1007" s="25"/>
    </row>
    <row r="1008" spans="3:24">
      <c r="C1008" s="32"/>
      <c r="E1008" s="9"/>
      <c r="X1008" s="25"/>
    </row>
    <row r="1009" spans="3:24">
      <c r="C1009" s="32"/>
      <c r="E1009" s="9"/>
      <c r="X1009" s="25"/>
    </row>
    <row r="1010" spans="3:24">
      <c r="C1010" s="32"/>
      <c r="E1010" s="9"/>
      <c r="X1010" s="25"/>
    </row>
    <row r="1011" spans="3:24">
      <c r="C1011" s="32"/>
      <c r="E1011" s="9"/>
      <c r="X1011" s="25"/>
    </row>
    <row r="1012" spans="3:24">
      <c r="C1012" s="32"/>
      <c r="E1012" s="9"/>
      <c r="X1012" s="25"/>
    </row>
    <row r="1013" spans="3:24">
      <c r="C1013" s="32"/>
      <c r="E1013" s="9"/>
      <c r="X1013" s="25"/>
    </row>
    <row r="1014" spans="3:24">
      <c r="C1014" s="32"/>
      <c r="E1014" s="9"/>
      <c r="X1014" s="25"/>
    </row>
    <row r="1015" spans="3:24">
      <c r="C1015" s="32"/>
      <c r="E1015" s="9"/>
      <c r="X1015" s="25"/>
    </row>
    <row r="1016" spans="3:24">
      <c r="C1016" s="32"/>
      <c r="E1016" s="9"/>
      <c r="X1016" s="25"/>
    </row>
    <row r="1017" spans="3:24">
      <c r="C1017" s="32"/>
      <c r="E1017" s="9"/>
      <c r="X1017" s="25"/>
    </row>
    <row r="1018" spans="3:24">
      <c r="C1018" s="32"/>
      <c r="E1018" s="9"/>
      <c r="X1018" s="25"/>
    </row>
    <row r="1019" spans="3:24">
      <c r="C1019" s="32"/>
      <c r="E1019" s="9"/>
      <c r="X1019" s="25"/>
    </row>
    <row r="1020" spans="3:24">
      <c r="C1020" s="32"/>
      <c r="E1020" s="9"/>
      <c r="X1020" s="25"/>
    </row>
    <row r="1021" spans="3:24">
      <c r="C1021" s="32"/>
      <c r="E1021" s="9"/>
      <c r="X1021" s="25"/>
    </row>
    <row r="1022" spans="3:24">
      <c r="C1022" s="32"/>
      <c r="E1022" s="9"/>
      <c r="X1022" s="25"/>
    </row>
    <row r="1023" spans="3:24">
      <c r="C1023" s="32"/>
      <c r="E1023" s="9"/>
      <c r="X1023" s="25"/>
    </row>
    <row r="1024" spans="3:24">
      <c r="C1024" s="32"/>
      <c r="E1024" s="9"/>
      <c r="X1024" s="25"/>
    </row>
    <row r="1025" spans="3:24">
      <c r="C1025" s="32"/>
      <c r="E1025" s="9"/>
      <c r="X1025" s="25"/>
    </row>
    <row r="1026" spans="3:24">
      <c r="C1026" s="32"/>
      <c r="E1026" s="9"/>
      <c r="X1026" s="25"/>
    </row>
    <row r="1027" spans="3:24">
      <c r="C1027" s="32"/>
      <c r="E1027" s="9"/>
      <c r="X1027" s="25"/>
    </row>
    <row r="1028" spans="3:24">
      <c r="C1028" s="32"/>
      <c r="E1028" s="9"/>
      <c r="X1028" s="25"/>
    </row>
    <row r="1029" spans="3:24">
      <c r="C1029" s="32"/>
      <c r="E1029" s="9"/>
    </row>
    <row r="1030" spans="3:24">
      <c r="C1030" s="32"/>
      <c r="E1030" s="9"/>
      <c r="L1030" s="33"/>
    </row>
    <row r="1031" spans="3:24">
      <c r="C1031" s="32"/>
      <c r="E1031" s="9"/>
    </row>
    <row r="1032" spans="3:24">
      <c r="C1032" s="32"/>
      <c r="E1032" s="9"/>
    </row>
    <row r="1033" spans="3:24">
      <c r="C1033" s="32"/>
      <c r="E1033" s="9"/>
    </row>
    <row r="1034" spans="3:24">
      <c r="C1034" s="32"/>
      <c r="E1034" s="9"/>
    </row>
    <row r="1035" spans="3:24">
      <c r="C1035" s="32"/>
      <c r="E1035" s="9"/>
    </row>
    <row r="1036" spans="3:24">
      <c r="C1036" s="32"/>
      <c r="E1036" s="9"/>
    </row>
    <row r="1037" spans="3:24">
      <c r="C1037" s="32"/>
      <c r="E1037" s="9"/>
    </row>
    <row r="1038" spans="3:24">
      <c r="C1038" s="32"/>
      <c r="E1038" s="9"/>
    </row>
    <row r="1039" spans="3:24">
      <c r="C1039" s="32"/>
      <c r="E1039" s="9"/>
    </row>
    <row r="1040" spans="3:24">
      <c r="C1040" s="32"/>
      <c r="E1040" s="9"/>
    </row>
    <row r="1041" spans="3:5">
      <c r="C1041" s="32"/>
      <c r="E1041" s="9"/>
    </row>
    <row r="1042" spans="3:5">
      <c r="C1042" s="32"/>
      <c r="E1042" s="9"/>
    </row>
    <row r="1043" spans="3:5">
      <c r="C1043" s="32"/>
      <c r="E1043" s="9"/>
    </row>
    <row r="1044" spans="3:5">
      <c r="C1044" s="32"/>
      <c r="E1044" s="9"/>
    </row>
    <row r="1045" spans="3:5">
      <c r="C1045" s="32"/>
      <c r="E1045" s="9"/>
    </row>
    <row r="1046" spans="3:5">
      <c r="C1046" s="32"/>
      <c r="E1046" s="9"/>
    </row>
    <row r="1047" spans="3:5">
      <c r="C1047" s="32"/>
      <c r="E1047" s="9"/>
    </row>
    <row r="1048" spans="3:5">
      <c r="C1048" s="32"/>
      <c r="E1048" s="9"/>
    </row>
    <row r="1049" spans="3:5">
      <c r="C1049" s="32"/>
      <c r="E1049" s="9"/>
    </row>
    <row r="1050" spans="3:5">
      <c r="C1050" s="32"/>
      <c r="E1050" s="9"/>
    </row>
    <row r="1051" spans="3:5">
      <c r="C1051" s="32"/>
      <c r="E1051" s="9"/>
    </row>
    <row r="1052" spans="3:5">
      <c r="C1052" s="32"/>
      <c r="E1052" s="9"/>
    </row>
    <row r="1053" spans="3:5">
      <c r="C1053" s="32"/>
      <c r="E1053" s="9"/>
    </row>
    <row r="1054" spans="3:5">
      <c r="C1054" s="32"/>
      <c r="E1054" s="9"/>
    </row>
    <row r="1055" spans="3:5">
      <c r="C1055" s="32"/>
      <c r="E1055" s="9"/>
    </row>
    <row r="1056" spans="3:5">
      <c r="C1056" s="32"/>
      <c r="E1056" s="9"/>
    </row>
    <row r="1057" spans="3:5">
      <c r="C1057" s="32"/>
      <c r="E1057" s="9"/>
    </row>
    <row r="1058" spans="3:5">
      <c r="C1058" s="32"/>
      <c r="E1058" s="9"/>
    </row>
    <row r="1059" spans="3:5">
      <c r="C1059" s="32"/>
      <c r="E1059" s="9"/>
    </row>
    <row r="1060" spans="3:5">
      <c r="C1060" s="32"/>
      <c r="E1060" s="9"/>
    </row>
    <row r="1061" spans="3:5">
      <c r="C1061" s="32"/>
      <c r="E1061" s="9"/>
    </row>
    <row r="1062" spans="3:5">
      <c r="C1062" s="32"/>
      <c r="E1062" s="9"/>
    </row>
    <row r="1063" spans="3:5">
      <c r="C1063" s="32"/>
      <c r="E1063" s="9"/>
    </row>
    <row r="1064" spans="3:5">
      <c r="C1064" s="32"/>
      <c r="E1064" s="9"/>
    </row>
    <row r="1065" spans="3:5">
      <c r="C1065" s="32"/>
      <c r="E1065" s="9"/>
    </row>
    <row r="1066" spans="3:5">
      <c r="C1066" s="32"/>
      <c r="E1066" s="9"/>
    </row>
    <row r="1067" spans="3:5">
      <c r="C1067" s="32"/>
      <c r="E1067" s="9"/>
    </row>
    <row r="1068" spans="3:5">
      <c r="C1068" s="32"/>
      <c r="E1068" s="9"/>
    </row>
    <row r="1069" spans="3:5">
      <c r="C1069" s="32"/>
      <c r="E1069" s="9"/>
    </row>
    <row r="1070" spans="3:5">
      <c r="C1070" s="32"/>
      <c r="E1070" s="9"/>
    </row>
    <row r="1071" spans="3:5">
      <c r="C1071" s="32"/>
      <c r="E1071" s="9"/>
    </row>
    <row r="1072" spans="3:5">
      <c r="C1072" s="32"/>
      <c r="E1072" s="9"/>
    </row>
    <row r="1073" spans="3:5">
      <c r="C1073" s="32"/>
      <c r="E1073" s="9"/>
    </row>
    <row r="1074" spans="3:5">
      <c r="C1074" s="32"/>
      <c r="E1074" s="9"/>
    </row>
    <row r="1075" spans="3:5">
      <c r="C1075" s="32"/>
      <c r="E1075" s="9"/>
    </row>
    <row r="1076" spans="3:5">
      <c r="C1076" s="32"/>
      <c r="E1076" s="9"/>
    </row>
    <row r="1077" spans="3:5">
      <c r="C1077" s="32"/>
      <c r="E1077" s="9"/>
    </row>
    <row r="1078" spans="3:5">
      <c r="C1078" s="32"/>
      <c r="E1078" s="9"/>
    </row>
    <row r="1079" spans="3:5">
      <c r="C1079" s="32"/>
      <c r="E1079" s="9"/>
    </row>
    <row r="1080" spans="3:5">
      <c r="C1080" s="32"/>
      <c r="E1080" s="9"/>
    </row>
    <row r="1081" spans="3:5">
      <c r="C1081" s="32"/>
      <c r="E1081" s="9"/>
    </row>
    <row r="1082" spans="3:5">
      <c r="C1082" s="32"/>
      <c r="E1082" s="9"/>
    </row>
    <row r="1083" spans="3:5">
      <c r="C1083" s="32"/>
      <c r="E1083" s="9"/>
    </row>
    <row r="1084" spans="3:5">
      <c r="C1084" s="32"/>
      <c r="E1084" s="9"/>
    </row>
    <row r="1085" spans="3:5">
      <c r="C1085" s="32"/>
      <c r="E1085" s="9"/>
    </row>
    <row r="1086" spans="3:5">
      <c r="C1086" s="32"/>
      <c r="E1086" s="9"/>
    </row>
    <row r="1087" spans="3:5">
      <c r="C1087" s="32"/>
      <c r="E1087" s="9"/>
    </row>
    <row r="1088" spans="3:5">
      <c r="C1088" s="32"/>
      <c r="E1088" s="9"/>
    </row>
    <row r="1089" spans="3:5">
      <c r="C1089" s="32"/>
      <c r="E1089" s="9"/>
    </row>
    <row r="1090" spans="3:5">
      <c r="C1090" s="32"/>
      <c r="E1090" s="9"/>
    </row>
    <row r="1091" spans="3:5">
      <c r="C1091" s="32"/>
      <c r="E1091" s="9"/>
    </row>
    <row r="1092" spans="3:5">
      <c r="C1092" s="32"/>
      <c r="E1092" s="9"/>
    </row>
    <row r="1093" spans="3:5">
      <c r="C1093" s="32"/>
      <c r="E1093" s="9"/>
    </row>
    <row r="1094" spans="3:5">
      <c r="C1094" s="32"/>
      <c r="E1094" s="9"/>
    </row>
    <row r="1095" spans="3:5">
      <c r="C1095" s="32"/>
      <c r="E1095" s="9"/>
    </row>
    <row r="1096" spans="3:5">
      <c r="C1096" s="32"/>
      <c r="E1096" s="9"/>
    </row>
    <row r="1097" spans="3:5">
      <c r="C1097" s="32"/>
      <c r="E1097" s="9"/>
    </row>
    <row r="1098" spans="3:5">
      <c r="C1098" s="32"/>
      <c r="E1098" s="9"/>
    </row>
    <row r="1099" spans="3:5">
      <c r="C1099" s="32"/>
      <c r="E1099" s="9"/>
    </row>
    <row r="1100" spans="3:5">
      <c r="C1100" s="32"/>
      <c r="E1100" s="9"/>
    </row>
    <row r="1101" spans="3:5">
      <c r="C1101" s="32"/>
      <c r="E1101" s="9"/>
    </row>
    <row r="1102" spans="3:5">
      <c r="C1102" s="32"/>
      <c r="E1102" s="9"/>
    </row>
    <row r="1103" spans="3:5">
      <c r="C1103" s="32"/>
      <c r="E1103" s="9"/>
    </row>
    <row r="1104" spans="3:5">
      <c r="C1104" s="32"/>
      <c r="E1104" s="9"/>
    </row>
    <row r="1105" spans="3:5">
      <c r="C1105" s="32"/>
      <c r="E1105" s="9"/>
    </row>
    <row r="1106" spans="3:5">
      <c r="C1106" s="32"/>
      <c r="E1106" s="9"/>
    </row>
    <row r="1107" spans="3:5">
      <c r="C1107" s="32"/>
      <c r="E1107" s="9"/>
    </row>
    <row r="1108" spans="3:5">
      <c r="C1108" s="32"/>
      <c r="E1108" s="9"/>
    </row>
    <row r="1109" spans="3:5">
      <c r="C1109" s="32"/>
      <c r="E1109" s="9"/>
    </row>
    <row r="1110" spans="3:5">
      <c r="C1110" s="32"/>
      <c r="E1110" s="9"/>
    </row>
    <row r="1111" spans="3:5">
      <c r="C1111" s="32"/>
      <c r="E1111" s="9"/>
    </row>
    <row r="1112" spans="3:5">
      <c r="C1112" s="32"/>
      <c r="E1112" s="9"/>
    </row>
    <row r="1113" spans="3:5">
      <c r="C1113" s="32"/>
      <c r="E1113" s="9"/>
    </row>
    <row r="1114" spans="3:5">
      <c r="C1114" s="32"/>
      <c r="E1114" s="9"/>
    </row>
    <row r="1115" spans="3:5">
      <c r="C1115" s="32"/>
      <c r="E1115" s="9"/>
    </row>
    <row r="1116" spans="3:5">
      <c r="C1116" s="32"/>
      <c r="E1116" s="9"/>
    </row>
    <row r="1117" spans="3:5">
      <c r="C1117" s="32"/>
      <c r="E1117" s="9"/>
    </row>
    <row r="1118" spans="3:5">
      <c r="C1118" s="32"/>
      <c r="E1118" s="9"/>
    </row>
    <row r="1119" spans="3:5">
      <c r="C1119" s="32"/>
      <c r="E1119" s="9"/>
    </row>
    <row r="1120" spans="3:5">
      <c r="C1120" s="32"/>
      <c r="E1120" s="9"/>
    </row>
    <row r="1121" spans="3:5">
      <c r="C1121" s="32"/>
      <c r="E1121" s="9"/>
    </row>
    <row r="1122" spans="3:5">
      <c r="C1122" s="32"/>
      <c r="E1122" s="9"/>
    </row>
    <row r="1123" spans="3:5">
      <c r="C1123" s="32"/>
      <c r="E1123" s="9"/>
    </row>
    <row r="1124" spans="3:5">
      <c r="C1124" s="32"/>
      <c r="E1124" s="9"/>
    </row>
    <row r="1125" spans="3:5">
      <c r="C1125" s="32"/>
      <c r="E1125" s="9"/>
    </row>
    <row r="1126" spans="3:5">
      <c r="C1126" s="32"/>
      <c r="E1126" s="9"/>
    </row>
    <row r="1127" spans="3:5">
      <c r="C1127" s="32"/>
      <c r="E1127" s="9"/>
    </row>
    <row r="1128" spans="3:5">
      <c r="C1128" s="32"/>
      <c r="E1128" s="9"/>
    </row>
    <row r="1129" spans="3:5">
      <c r="C1129" s="32"/>
      <c r="E1129" s="9"/>
    </row>
    <row r="1130" spans="3:5">
      <c r="C1130" s="32"/>
      <c r="E1130" s="9"/>
    </row>
    <row r="1131" spans="3:5">
      <c r="C1131" s="32"/>
      <c r="E1131" s="9"/>
    </row>
    <row r="1132" spans="3:5">
      <c r="C1132" s="32"/>
      <c r="E1132" s="9"/>
    </row>
    <row r="1133" spans="3:5">
      <c r="C1133" s="32"/>
      <c r="E1133" s="9"/>
    </row>
    <row r="1134" spans="3:5">
      <c r="C1134" s="32"/>
      <c r="E1134" s="9"/>
    </row>
    <row r="1135" spans="3:5">
      <c r="C1135" s="32"/>
      <c r="E1135" s="9"/>
    </row>
    <row r="1136" spans="3:5">
      <c r="C1136" s="32"/>
      <c r="E1136" s="9"/>
    </row>
    <row r="1137" spans="3:5">
      <c r="C1137" s="32"/>
      <c r="E1137" s="9"/>
    </row>
    <row r="1138" spans="3:5">
      <c r="C1138" s="32"/>
      <c r="E1138" s="9"/>
    </row>
    <row r="1139" spans="3:5">
      <c r="C1139" s="32"/>
      <c r="E1139" s="9"/>
    </row>
    <row r="1140" spans="3:5">
      <c r="C1140" s="32"/>
      <c r="E1140" s="9"/>
    </row>
    <row r="1141" spans="3:5">
      <c r="C1141" s="32"/>
      <c r="E1141" s="9"/>
    </row>
    <row r="1142" spans="3:5">
      <c r="C1142" s="32"/>
      <c r="E1142" s="9"/>
    </row>
    <row r="1143" spans="3:5">
      <c r="C1143" s="32"/>
      <c r="E1143" s="9"/>
    </row>
    <row r="1144" spans="3:5">
      <c r="C1144" s="32"/>
      <c r="E1144" s="9"/>
    </row>
    <row r="1145" spans="3:5">
      <c r="C1145" s="32"/>
      <c r="E1145" s="9"/>
    </row>
    <row r="1146" spans="3:5">
      <c r="C1146" s="32"/>
      <c r="E1146" s="9"/>
    </row>
    <row r="1147" spans="3:5">
      <c r="C1147" s="32"/>
      <c r="E1147" s="9"/>
    </row>
    <row r="1148" spans="3:5">
      <c r="C1148" s="32"/>
      <c r="E1148" s="9"/>
    </row>
    <row r="1149" spans="3:5">
      <c r="C1149" s="32"/>
      <c r="E1149" s="9"/>
    </row>
    <row r="1150" spans="3:5">
      <c r="C1150" s="32"/>
      <c r="E1150" s="9"/>
    </row>
    <row r="1151" spans="3:5">
      <c r="C1151" s="32"/>
      <c r="E1151" s="9"/>
    </row>
    <row r="1152" spans="3:5">
      <c r="C1152" s="32"/>
      <c r="E1152" s="9"/>
    </row>
    <row r="1153" spans="3:5">
      <c r="C1153" s="32"/>
      <c r="E1153" s="9"/>
    </row>
    <row r="1154" spans="3:5">
      <c r="C1154" s="32"/>
      <c r="E1154" s="9"/>
    </row>
    <row r="1155" spans="3:5">
      <c r="C1155" s="32"/>
      <c r="E1155" s="9"/>
    </row>
    <row r="1156" spans="3:5">
      <c r="C1156" s="32"/>
      <c r="E1156" s="9"/>
    </row>
    <row r="1157" spans="3:5">
      <c r="C1157" s="32"/>
      <c r="E1157" s="9"/>
    </row>
    <row r="1158" spans="3:5">
      <c r="C1158" s="32"/>
      <c r="E1158" s="9"/>
    </row>
    <row r="1159" spans="3:5">
      <c r="C1159" s="32"/>
      <c r="E1159" s="9"/>
    </row>
    <row r="1160" spans="3:5">
      <c r="C1160" s="32"/>
      <c r="E1160" s="9"/>
    </row>
    <row r="1161" spans="3:5">
      <c r="C1161" s="32"/>
      <c r="E1161" s="9"/>
    </row>
    <row r="1162" spans="3:5">
      <c r="C1162" s="32"/>
      <c r="E1162" s="9"/>
    </row>
    <row r="1163" spans="3:5">
      <c r="C1163" s="32"/>
      <c r="E1163" s="9"/>
    </row>
    <row r="1164" spans="3:5">
      <c r="C1164" s="32"/>
      <c r="E1164" s="9"/>
    </row>
    <row r="1165" spans="3:5">
      <c r="C1165" s="32"/>
      <c r="E1165" s="9"/>
    </row>
    <row r="1166" spans="3:5">
      <c r="C1166" s="32"/>
      <c r="E1166" s="9"/>
    </row>
    <row r="1167" spans="3:5">
      <c r="C1167" s="32"/>
      <c r="E1167" s="9"/>
    </row>
    <row r="1168" spans="3:5">
      <c r="C1168" s="32"/>
      <c r="E1168" s="9"/>
    </row>
    <row r="1169" spans="3:5">
      <c r="C1169" s="32"/>
      <c r="E1169" s="9"/>
    </row>
    <row r="1170" spans="3:5">
      <c r="C1170" s="32"/>
      <c r="E1170" s="9"/>
    </row>
    <row r="1171" spans="3:5">
      <c r="C1171" s="32"/>
      <c r="E1171" s="9"/>
    </row>
    <row r="1172" spans="3:5">
      <c r="C1172" s="32"/>
      <c r="E1172" s="9"/>
    </row>
    <row r="1173" spans="3:5">
      <c r="C1173" s="32"/>
      <c r="E1173" s="9"/>
    </row>
    <row r="1174" spans="3:5">
      <c r="C1174" s="32"/>
      <c r="E1174" s="9"/>
    </row>
    <row r="1175" spans="3:5">
      <c r="C1175" s="32"/>
      <c r="E1175" s="9"/>
    </row>
    <row r="1176" spans="3:5">
      <c r="C1176" s="32"/>
      <c r="E1176" s="9"/>
    </row>
    <row r="1177" spans="3:5">
      <c r="C1177" s="32"/>
      <c r="E1177" s="9"/>
    </row>
    <row r="1178" spans="3:5">
      <c r="C1178" s="32"/>
      <c r="E1178" s="9"/>
    </row>
    <row r="1179" spans="3:5">
      <c r="C1179" s="32"/>
      <c r="E1179" s="9"/>
    </row>
    <row r="1180" spans="3:5">
      <c r="C1180" s="32"/>
      <c r="E1180" s="9"/>
    </row>
    <row r="1181" spans="3:5">
      <c r="C1181" s="32"/>
      <c r="E1181" s="9"/>
    </row>
    <row r="1182" spans="3:5">
      <c r="C1182" s="32"/>
      <c r="E1182" s="9"/>
    </row>
    <row r="1183" spans="3:5">
      <c r="C1183" s="32"/>
      <c r="E1183" s="9"/>
    </row>
    <row r="1184" spans="3:5">
      <c r="C1184" s="32"/>
      <c r="E1184" s="9"/>
    </row>
    <row r="1185" spans="3:5">
      <c r="C1185" s="32"/>
      <c r="E1185" s="9"/>
    </row>
    <row r="1186" spans="3:5">
      <c r="C1186" s="32"/>
      <c r="E1186" s="9"/>
    </row>
    <row r="1187" spans="3:5">
      <c r="C1187" s="32"/>
      <c r="E1187" s="9"/>
    </row>
    <row r="1188" spans="3:5">
      <c r="C1188" s="32"/>
      <c r="E1188" s="9"/>
    </row>
    <row r="1189" spans="3:5">
      <c r="C1189" s="32"/>
      <c r="E1189" s="9"/>
    </row>
    <row r="1190" spans="3:5">
      <c r="C1190" s="32"/>
      <c r="E1190" s="9"/>
    </row>
    <row r="1191" spans="3:5">
      <c r="C1191" s="32"/>
      <c r="E1191" s="9"/>
    </row>
    <row r="1192" spans="3:5">
      <c r="C1192" s="32"/>
      <c r="E1192" s="9"/>
    </row>
    <row r="1193" spans="3:5">
      <c r="C1193" s="32"/>
      <c r="E1193" s="9"/>
    </row>
    <row r="1194" spans="3:5">
      <c r="C1194" s="32"/>
      <c r="E1194" s="9"/>
    </row>
    <row r="1195" spans="3:5">
      <c r="C1195" s="32"/>
      <c r="E1195" s="9"/>
    </row>
    <row r="1196" spans="3:5">
      <c r="C1196" s="32"/>
      <c r="E1196" s="9"/>
    </row>
    <row r="1197" spans="3:5">
      <c r="C1197" s="32"/>
      <c r="E1197" s="9"/>
    </row>
    <row r="1198" spans="3:5">
      <c r="C1198" s="32"/>
      <c r="E1198" s="9"/>
    </row>
    <row r="1199" spans="3:5">
      <c r="C1199" s="32"/>
      <c r="E1199" s="9"/>
    </row>
    <row r="1200" spans="3:5">
      <c r="C1200" s="32"/>
      <c r="E1200" s="9"/>
    </row>
    <row r="1201" spans="3:5">
      <c r="C1201" s="32"/>
      <c r="E1201" s="9"/>
    </row>
    <row r="1202" spans="3:5">
      <c r="C1202" s="32"/>
      <c r="E1202" s="9"/>
    </row>
    <row r="1203" spans="3:5">
      <c r="C1203" s="32"/>
      <c r="E1203" s="9"/>
    </row>
    <row r="1204" spans="3:5">
      <c r="C1204" s="32"/>
      <c r="E1204" s="9"/>
    </row>
    <row r="1205" spans="3:5">
      <c r="C1205" s="32"/>
      <c r="E1205" s="9"/>
    </row>
    <row r="1206" spans="3:5">
      <c r="C1206" s="32"/>
      <c r="E1206" s="9"/>
    </row>
    <row r="1207" spans="3:5">
      <c r="C1207" s="32"/>
      <c r="E1207" s="9"/>
    </row>
    <row r="1208" spans="3:5">
      <c r="C1208" s="32"/>
      <c r="E1208" s="9"/>
    </row>
    <row r="1209" spans="3:5">
      <c r="C1209" s="32"/>
      <c r="E1209" s="9"/>
    </row>
    <row r="1210" spans="3:5">
      <c r="C1210" s="32"/>
      <c r="E1210" s="9"/>
    </row>
    <row r="1211" spans="3:5">
      <c r="C1211" s="32"/>
      <c r="E1211" s="9"/>
    </row>
    <row r="1212" spans="3:5">
      <c r="C1212" s="32"/>
      <c r="E1212" s="9"/>
    </row>
    <row r="1213" spans="3:5">
      <c r="C1213" s="32"/>
      <c r="E1213" s="9"/>
    </row>
    <row r="1214" spans="3:5">
      <c r="C1214" s="32"/>
      <c r="E1214" s="9"/>
    </row>
    <row r="1215" spans="3:5">
      <c r="C1215" s="32"/>
      <c r="E1215" s="9"/>
    </row>
    <row r="1216" spans="3:5">
      <c r="C1216" s="32"/>
      <c r="E1216" s="9"/>
    </row>
    <row r="1217" spans="3:5">
      <c r="C1217" s="32"/>
      <c r="E1217" s="9"/>
    </row>
    <row r="1218" spans="3:5">
      <c r="C1218" s="32"/>
      <c r="E1218" s="9"/>
    </row>
    <row r="1219" spans="3:5">
      <c r="C1219" s="32"/>
      <c r="E1219" s="9"/>
    </row>
    <row r="1220" spans="3:5">
      <c r="C1220" s="32"/>
      <c r="E1220" s="9"/>
    </row>
    <row r="1221" spans="3:5">
      <c r="C1221" s="32"/>
      <c r="E1221" s="9"/>
    </row>
    <row r="1222" spans="3:5">
      <c r="C1222" s="32"/>
      <c r="E1222" s="9"/>
    </row>
    <row r="1223" spans="3:5">
      <c r="C1223" s="32"/>
      <c r="E1223" s="9"/>
    </row>
    <row r="1224" spans="3:5">
      <c r="C1224" s="32"/>
      <c r="E1224" s="9"/>
    </row>
    <row r="1225" spans="3:5">
      <c r="C1225" s="32"/>
      <c r="E1225" s="9"/>
    </row>
    <row r="1226" spans="3:5">
      <c r="C1226" s="32"/>
      <c r="E1226" s="9"/>
    </row>
    <row r="1227" spans="3:5">
      <c r="C1227" s="32"/>
      <c r="E1227" s="9"/>
    </row>
    <row r="1228" spans="3:5">
      <c r="C1228" s="32"/>
      <c r="E1228" s="9"/>
    </row>
    <row r="1229" spans="3:5">
      <c r="C1229" s="32"/>
      <c r="E1229" s="9"/>
    </row>
    <row r="1230" spans="3:5">
      <c r="C1230" s="32"/>
      <c r="E1230" s="9"/>
    </row>
    <row r="1231" spans="3:5">
      <c r="C1231" s="32"/>
      <c r="E1231" s="9"/>
    </row>
    <row r="1232" spans="3:5">
      <c r="C1232" s="32"/>
      <c r="E1232" s="9"/>
    </row>
    <row r="1233" spans="3:5">
      <c r="C1233" s="32"/>
      <c r="E1233" s="9"/>
    </row>
    <row r="1234" spans="3:5">
      <c r="C1234" s="32"/>
      <c r="E1234" s="9"/>
    </row>
    <row r="1235" spans="3:5">
      <c r="C1235" s="32"/>
      <c r="E1235" s="9"/>
    </row>
    <row r="1236" spans="3:5">
      <c r="C1236" s="32"/>
      <c r="E1236" s="9"/>
    </row>
    <row r="1237" spans="3:5">
      <c r="C1237" s="32"/>
      <c r="E1237" s="9"/>
    </row>
    <row r="1238" spans="3:5">
      <c r="C1238" s="32"/>
      <c r="E1238" s="9"/>
    </row>
    <row r="1239" spans="3:5">
      <c r="C1239" s="32"/>
      <c r="E1239" s="9"/>
    </row>
    <row r="1240" spans="3:5">
      <c r="C1240" s="32"/>
      <c r="E1240" s="9"/>
    </row>
    <row r="1241" spans="3:5">
      <c r="C1241" s="32"/>
      <c r="E1241" s="9"/>
    </row>
    <row r="1242" spans="3:5">
      <c r="C1242" s="32"/>
      <c r="E1242" s="9"/>
    </row>
    <row r="1243" spans="3:5">
      <c r="C1243" s="32"/>
      <c r="E1243" s="9"/>
    </row>
    <row r="1244" spans="3:5">
      <c r="C1244" s="32"/>
      <c r="E1244" s="9"/>
    </row>
    <row r="1245" spans="3:5">
      <c r="C1245" s="32"/>
      <c r="E1245" s="9"/>
    </row>
    <row r="1246" spans="3:5">
      <c r="C1246" s="32"/>
      <c r="E1246" s="9"/>
    </row>
    <row r="1247" spans="3:5">
      <c r="C1247" s="32"/>
      <c r="E1247" s="9"/>
    </row>
    <row r="1248" spans="3:5">
      <c r="C1248" s="32"/>
      <c r="E1248" s="9"/>
    </row>
    <row r="1249" spans="3:5">
      <c r="C1249" s="32"/>
      <c r="E1249" s="9"/>
    </row>
    <row r="1250" spans="3:5">
      <c r="C1250" s="32"/>
      <c r="E1250" s="9"/>
    </row>
    <row r="1251" spans="3:5">
      <c r="C1251" s="32"/>
      <c r="E1251" s="9"/>
    </row>
    <row r="1252" spans="3:5">
      <c r="C1252" s="32"/>
      <c r="E1252" s="9"/>
    </row>
    <row r="1253" spans="3:5">
      <c r="C1253" s="32"/>
      <c r="E1253" s="9"/>
    </row>
    <row r="1254" spans="3:5">
      <c r="C1254" s="32"/>
      <c r="E1254" s="9"/>
    </row>
    <row r="1255" spans="3:5">
      <c r="C1255" s="32"/>
      <c r="E1255" s="9"/>
    </row>
    <row r="1256" spans="3:5">
      <c r="C1256" s="32"/>
      <c r="E1256" s="9"/>
    </row>
    <row r="1257" spans="3:5">
      <c r="C1257" s="32"/>
      <c r="E1257" s="9"/>
    </row>
    <row r="1258" spans="3:5">
      <c r="C1258" s="32"/>
      <c r="E1258" s="9"/>
    </row>
    <row r="1259" spans="3:5">
      <c r="C1259" s="32"/>
      <c r="E1259" s="9"/>
    </row>
    <row r="1260" spans="3:5">
      <c r="C1260" s="32"/>
      <c r="E1260" s="9"/>
    </row>
    <row r="1261" spans="3:5">
      <c r="C1261" s="32"/>
      <c r="E1261" s="9"/>
    </row>
    <row r="1262" spans="3:5">
      <c r="C1262" s="32"/>
      <c r="E1262" s="9"/>
    </row>
    <row r="1263" spans="3:5">
      <c r="C1263" s="32"/>
      <c r="E1263" s="9"/>
    </row>
    <row r="1264" spans="3:5">
      <c r="C1264" s="32"/>
      <c r="E1264" s="9"/>
    </row>
    <row r="1265" spans="3:5">
      <c r="C1265" s="32"/>
      <c r="E1265" s="9"/>
    </row>
    <row r="1266" spans="3:5">
      <c r="C1266" s="32"/>
      <c r="E1266" s="9"/>
    </row>
    <row r="1267" spans="3:5">
      <c r="C1267" s="32"/>
      <c r="E1267" s="9"/>
    </row>
    <row r="1268" spans="3:5">
      <c r="C1268" s="32"/>
      <c r="E1268" s="9"/>
    </row>
    <row r="1269" spans="3:5">
      <c r="C1269" s="32"/>
      <c r="E1269" s="9"/>
    </row>
    <row r="1270" spans="3:5">
      <c r="C1270" s="32"/>
      <c r="E1270" s="9"/>
    </row>
    <row r="1271" spans="3:5">
      <c r="C1271" s="32"/>
      <c r="E1271" s="9"/>
    </row>
    <row r="1272" spans="3:5">
      <c r="C1272" s="32"/>
      <c r="E1272" s="9"/>
    </row>
    <row r="1273" spans="3:5">
      <c r="C1273" s="32"/>
      <c r="E1273" s="9"/>
    </row>
    <row r="1274" spans="3:5">
      <c r="C1274" s="32"/>
      <c r="E1274" s="9"/>
    </row>
    <row r="1275" spans="3:5">
      <c r="C1275" s="32"/>
      <c r="E1275" s="9"/>
    </row>
    <row r="1276" spans="3:5">
      <c r="C1276" s="32"/>
      <c r="E1276" s="9"/>
    </row>
    <row r="1277" spans="3:5">
      <c r="C1277" s="32"/>
      <c r="E1277" s="9"/>
    </row>
    <row r="1278" spans="3:5">
      <c r="C1278" s="32"/>
      <c r="E1278" s="9"/>
    </row>
    <row r="1279" spans="3:5">
      <c r="C1279" s="32"/>
      <c r="E1279" s="9"/>
    </row>
    <row r="1280" spans="3:5">
      <c r="C1280" s="32"/>
      <c r="E1280" s="9"/>
    </row>
    <row r="1281" spans="3:5">
      <c r="C1281" s="32"/>
      <c r="E1281" s="9"/>
    </row>
    <row r="1282" spans="3:5">
      <c r="C1282" s="32"/>
      <c r="E1282" s="9"/>
    </row>
    <row r="1283" spans="3:5">
      <c r="C1283" s="32"/>
      <c r="E1283" s="9"/>
    </row>
    <row r="1284" spans="3:5">
      <c r="C1284" s="32"/>
      <c r="E1284" s="9"/>
    </row>
    <row r="1285" spans="3:5">
      <c r="C1285" s="32"/>
      <c r="E1285" s="9"/>
    </row>
    <row r="1286" spans="3:5">
      <c r="C1286" s="32"/>
      <c r="E1286" s="9"/>
    </row>
    <row r="1287" spans="3:5">
      <c r="C1287" s="32"/>
      <c r="E1287" s="9"/>
    </row>
    <row r="1288" spans="3:5">
      <c r="C1288" s="32"/>
      <c r="E1288" s="9"/>
    </row>
    <row r="1289" spans="3:5">
      <c r="C1289" s="32"/>
      <c r="E1289" s="9"/>
    </row>
    <row r="1290" spans="3:5">
      <c r="C1290" s="32"/>
      <c r="E1290" s="9"/>
    </row>
    <row r="1291" spans="3:5">
      <c r="C1291" s="32"/>
      <c r="E1291" s="9"/>
    </row>
    <row r="1292" spans="3:5">
      <c r="C1292" s="32"/>
      <c r="E1292" s="9"/>
    </row>
    <row r="1293" spans="3:5">
      <c r="C1293" s="32"/>
      <c r="E1293" s="9"/>
    </row>
    <row r="1294" spans="3:5">
      <c r="C1294" s="32"/>
      <c r="E1294" s="9"/>
    </row>
    <row r="1295" spans="3:5">
      <c r="C1295" s="32"/>
      <c r="E1295" s="9"/>
    </row>
    <row r="1296" spans="3:5">
      <c r="C1296" s="32"/>
      <c r="E1296" s="9"/>
    </row>
    <row r="1297" spans="3:5">
      <c r="C1297" s="32"/>
      <c r="E1297" s="9"/>
    </row>
    <row r="1298" spans="3:5">
      <c r="C1298" s="32"/>
      <c r="E1298" s="9"/>
    </row>
    <row r="1299" spans="3:5">
      <c r="C1299" s="32"/>
      <c r="E1299" s="9"/>
    </row>
    <row r="1300" spans="3:5">
      <c r="C1300" s="32"/>
      <c r="E1300" s="9"/>
    </row>
    <row r="1301" spans="3:5">
      <c r="C1301" s="32"/>
      <c r="E1301" s="9"/>
    </row>
    <row r="1302" spans="3:5">
      <c r="C1302" s="32"/>
      <c r="E1302" s="9"/>
    </row>
    <row r="1303" spans="3:5">
      <c r="C1303" s="32"/>
      <c r="E1303" s="9"/>
    </row>
    <row r="1304" spans="3:5">
      <c r="C1304" s="32"/>
      <c r="E1304" s="9"/>
    </row>
    <row r="1305" spans="3:5">
      <c r="C1305" s="32"/>
      <c r="E1305" s="9"/>
    </row>
    <row r="1306" spans="3:5">
      <c r="C1306" s="32"/>
      <c r="E1306" s="9"/>
    </row>
    <row r="1307" spans="3:5">
      <c r="C1307" s="32"/>
      <c r="E1307" s="9"/>
    </row>
    <row r="1308" spans="3:5">
      <c r="C1308" s="32"/>
      <c r="E1308" s="9"/>
    </row>
    <row r="1309" spans="3:5">
      <c r="C1309" s="32"/>
      <c r="E1309" s="9"/>
    </row>
    <row r="1310" spans="3:5">
      <c r="C1310" s="32"/>
      <c r="E1310" s="9"/>
    </row>
    <row r="1311" spans="3:5">
      <c r="C1311" s="32"/>
      <c r="E1311" s="9"/>
    </row>
    <row r="1312" spans="3:5">
      <c r="C1312" s="32"/>
      <c r="E1312" s="9"/>
    </row>
    <row r="1313" spans="3:5">
      <c r="C1313" s="32"/>
      <c r="E1313" s="9"/>
    </row>
    <row r="1314" spans="3:5">
      <c r="C1314" s="32"/>
      <c r="E1314" s="9"/>
    </row>
    <row r="1315" spans="3:5">
      <c r="C1315" s="32"/>
      <c r="E1315" s="9"/>
    </row>
    <row r="1316" spans="3:5">
      <c r="C1316" s="32"/>
      <c r="E1316" s="9"/>
    </row>
    <row r="1317" spans="3:5">
      <c r="C1317" s="32"/>
      <c r="E1317" s="9"/>
    </row>
    <row r="1318" spans="3:5">
      <c r="C1318" s="32"/>
      <c r="E1318" s="9"/>
    </row>
    <row r="1319" spans="3:5">
      <c r="C1319" s="32"/>
      <c r="E1319" s="9"/>
    </row>
    <row r="1320" spans="3:5">
      <c r="C1320" s="32"/>
      <c r="E1320" s="9"/>
    </row>
    <row r="1321" spans="3:5">
      <c r="C1321" s="32"/>
      <c r="E1321" s="9"/>
    </row>
    <row r="1322" spans="3:5">
      <c r="C1322" s="32"/>
      <c r="E1322" s="9"/>
    </row>
    <row r="1323" spans="3:5">
      <c r="C1323" s="32"/>
      <c r="E1323" s="9"/>
    </row>
    <row r="1324" spans="3:5">
      <c r="C1324" s="32"/>
      <c r="E1324" s="9"/>
    </row>
    <row r="1325" spans="3:5">
      <c r="C1325" s="32"/>
      <c r="E1325" s="9"/>
    </row>
    <row r="1326" spans="3:5">
      <c r="C1326" s="32"/>
      <c r="E1326" s="9"/>
    </row>
    <row r="1327" spans="3:5">
      <c r="C1327" s="32"/>
      <c r="E1327" s="9"/>
    </row>
    <row r="1328" spans="3:5">
      <c r="C1328" s="32"/>
      <c r="E1328" s="9"/>
    </row>
    <row r="1329" spans="3:5">
      <c r="C1329" s="32"/>
      <c r="E1329" s="9"/>
    </row>
    <row r="1330" spans="3:5">
      <c r="C1330" s="32"/>
      <c r="E1330" s="9"/>
    </row>
    <row r="1331" spans="3:5">
      <c r="C1331" s="32"/>
      <c r="E1331" s="9"/>
    </row>
    <row r="1332" spans="3:5">
      <c r="C1332" s="32"/>
      <c r="E1332" s="9"/>
    </row>
    <row r="1333" spans="3:5">
      <c r="C1333" s="32"/>
      <c r="E1333" s="9"/>
    </row>
    <row r="1334" spans="3:5">
      <c r="C1334" s="32"/>
      <c r="E1334" s="9"/>
    </row>
    <row r="1335" spans="3:5">
      <c r="C1335" s="32"/>
      <c r="E1335" s="9"/>
    </row>
    <row r="1336" spans="3:5">
      <c r="C1336" s="32"/>
      <c r="E1336" s="9"/>
    </row>
    <row r="1337" spans="3:5">
      <c r="C1337" s="32"/>
      <c r="E1337" s="9"/>
    </row>
    <row r="1338" spans="3:5">
      <c r="C1338" s="32"/>
      <c r="E1338" s="9"/>
    </row>
    <row r="1339" spans="3:5">
      <c r="C1339" s="32"/>
      <c r="E1339" s="9"/>
    </row>
    <row r="1340" spans="3:5">
      <c r="C1340" s="32"/>
      <c r="E1340" s="9"/>
    </row>
    <row r="1341" spans="3:5">
      <c r="C1341" s="32"/>
      <c r="E1341" s="9"/>
    </row>
    <row r="1342" spans="3:5">
      <c r="C1342" s="32"/>
      <c r="E1342" s="9"/>
    </row>
    <row r="1343" spans="3:5">
      <c r="C1343" s="32"/>
      <c r="E1343" s="9"/>
    </row>
    <row r="1344" spans="3:5">
      <c r="C1344" s="32"/>
      <c r="E1344" s="9"/>
    </row>
    <row r="1345" spans="3:5">
      <c r="C1345" s="32"/>
      <c r="E1345" s="9"/>
    </row>
    <row r="1346" spans="3:5">
      <c r="C1346" s="32"/>
      <c r="E1346" s="9"/>
    </row>
    <row r="1347" spans="3:5">
      <c r="C1347" s="32"/>
      <c r="E1347" s="9"/>
    </row>
    <row r="1348" spans="3:5">
      <c r="C1348" s="32"/>
      <c r="E1348" s="9"/>
    </row>
    <row r="1349" spans="3:5">
      <c r="C1349" s="32"/>
      <c r="E1349" s="9"/>
    </row>
    <row r="1350" spans="3:5">
      <c r="C1350" s="32"/>
      <c r="E1350" s="9"/>
    </row>
    <row r="1351" spans="3:5">
      <c r="C1351" s="32"/>
      <c r="E1351" s="9"/>
    </row>
    <row r="1352" spans="3:5">
      <c r="C1352" s="32"/>
      <c r="E1352" s="9"/>
    </row>
    <row r="1353" spans="3:5">
      <c r="C1353" s="32"/>
      <c r="E1353" s="9"/>
    </row>
    <row r="1354" spans="3:5">
      <c r="C1354" s="32"/>
      <c r="E1354" s="9"/>
    </row>
    <row r="1355" spans="3:5">
      <c r="C1355" s="32"/>
      <c r="E1355" s="9"/>
    </row>
    <row r="1356" spans="3:5">
      <c r="C1356" s="32"/>
      <c r="E1356" s="9"/>
    </row>
    <row r="1357" spans="3:5">
      <c r="C1357" s="32"/>
      <c r="E1357" s="9"/>
    </row>
    <row r="1358" spans="3:5">
      <c r="C1358" s="32"/>
      <c r="E1358" s="9"/>
    </row>
    <row r="1359" spans="3:5">
      <c r="C1359" s="32"/>
      <c r="E1359" s="9"/>
    </row>
    <row r="1360" spans="3:5">
      <c r="C1360" s="32"/>
      <c r="E1360" s="9"/>
    </row>
    <row r="1361" spans="3:5">
      <c r="C1361" s="32"/>
      <c r="E1361" s="9"/>
    </row>
    <row r="1362" spans="3:5">
      <c r="C1362" s="32"/>
      <c r="E1362" s="9"/>
    </row>
    <row r="1363" spans="3:5">
      <c r="C1363" s="32"/>
      <c r="E1363" s="9"/>
    </row>
    <row r="1364" spans="3:5">
      <c r="C1364" s="32"/>
      <c r="E1364" s="9"/>
    </row>
    <row r="1365" spans="3:5">
      <c r="C1365" s="32"/>
      <c r="E1365" s="9"/>
    </row>
    <row r="1366" spans="3:5">
      <c r="C1366" s="32"/>
      <c r="E1366" s="9"/>
    </row>
    <row r="1367" spans="3:5">
      <c r="C1367" s="32"/>
      <c r="E1367" s="9"/>
    </row>
    <row r="1368" spans="3:5">
      <c r="C1368" s="32"/>
      <c r="E1368" s="9"/>
    </row>
    <row r="1369" spans="3:5">
      <c r="C1369" s="32"/>
      <c r="E1369" s="9"/>
    </row>
    <row r="1370" spans="3:5">
      <c r="C1370" s="32"/>
      <c r="E1370" s="9"/>
    </row>
    <row r="1371" spans="3:5">
      <c r="C1371" s="32"/>
      <c r="E1371" s="9"/>
    </row>
    <row r="1372" spans="3:5">
      <c r="C1372" s="32"/>
      <c r="E1372" s="9"/>
    </row>
    <row r="1373" spans="3:5">
      <c r="C1373" s="32"/>
      <c r="E1373" s="9"/>
    </row>
    <row r="1374" spans="3:5">
      <c r="C1374" s="32"/>
      <c r="E1374" s="9"/>
    </row>
    <row r="1375" spans="3:5">
      <c r="C1375" s="32"/>
      <c r="E1375" s="9"/>
    </row>
    <row r="1376" spans="3:5">
      <c r="C1376" s="32"/>
      <c r="E1376" s="9"/>
    </row>
    <row r="1377" spans="3:5">
      <c r="C1377" s="32"/>
      <c r="E1377" s="9"/>
    </row>
    <row r="1378" spans="3:5">
      <c r="C1378" s="32"/>
      <c r="E1378" s="9"/>
    </row>
    <row r="1379" spans="3:5">
      <c r="C1379" s="32"/>
      <c r="E1379" s="9"/>
    </row>
    <row r="1380" spans="3:5">
      <c r="C1380" s="32"/>
      <c r="E1380" s="9"/>
    </row>
    <row r="1381" spans="3:5">
      <c r="C1381" s="32"/>
      <c r="E1381" s="9"/>
    </row>
    <row r="1382" spans="3:5">
      <c r="C1382" s="32"/>
      <c r="E1382" s="9"/>
    </row>
    <row r="1383" spans="3:5">
      <c r="C1383" s="32"/>
      <c r="E1383" s="9"/>
    </row>
    <row r="1384" spans="3:5">
      <c r="C1384" s="32"/>
      <c r="E1384" s="9"/>
    </row>
    <row r="1385" spans="3:5">
      <c r="C1385" s="32"/>
      <c r="E1385" s="9"/>
    </row>
    <row r="1386" spans="3:5">
      <c r="C1386" s="32"/>
      <c r="E1386" s="9"/>
    </row>
    <row r="1387" spans="3:5">
      <c r="C1387" s="32"/>
      <c r="E1387" s="9"/>
    </row>
    <row r="1388" spans="3:5">
      <c r="C1388" s="32"/>
      <c r="E1388" s="9"/>
    </row>
    <row r="1389" spans="3:5">
      <c r="C1389" s="32"/>
      <c r="E1389" s="9"/>
    </row>
    <row r="1390" spans="3:5">
      <c r="C1390" s="32"/>
      <c r="E1390" s="9"/>
    </row>
    <row r="1391" spans="3:5">
      <c r="C1391" s="32"/>
      <c r="E1391" s="9"/>
    </row>
    <row r="1392" spans="3:5">
      <c r="C1392" s="32"/>
      <c r="E1392" s="9"/>
    </row>
    <row r="1393" spans="3:5">
      <c r="C1393" s="32"/>
      <c r="E1393" s="9"/>
    </row>
    <row r="1394" spans="3:5">
      <c r="C1394" s="32"/>
      <c r="E1394" s="9"/>
    </row>
    <row r="1395" spans="3:5">
      <c r="C1395" s="32"/>
      <c r="E1395" s="9"/>
    </row>
    <row r="1396" spans="3:5">
      <c r="C1396" s="32"/>
      <c r="E1396" s="9"/>
    </row>
    <row r="1397" spans="3:5">
      <c r="C1397" s="32"/>
      <c r="E1397" s="9"/>
    </row>
    <row r="1398" spans="3:5">
      <c r="C1398" s="32"/>
      <c r="E1398" s="9"/>
    </row>
    <row r="1399" spans="3:5">
      <c r="C1399" s="32"/>
      <c r="E1399" s="9"/>
    </row>
    <row r="1400" spans="3:5">
      <c r="C1400" s="32"/>
      <c r="E1400" s="9"/>
    </row>
    <row r="1401" spans="3:5">
      <c r="C1401" s="32"/>
      <c r="E1401" s="9"/>
    </row>
    <row r="1402" spans="3:5">
      <c r="C1402" s="32"/>
      <c r="E1402" s="9"/>
    </row>
    <row r="1403" spans="3:5">
      <c r="C1403" s="32"/>
      <c r="E1403" s="9"/>
    </row>
    <row r="1404" spans="3:5">
      <c r="C1404" s="32"/>
      <c r="E1404" s="9"/>
    </row>
    <row r="1405" spans="3:5">
      <c r="C1405" s="32"/>
      <c r="E1405" s="9"/>
    </row>
    <row r="1406" spans="3:5">
      <c r="C1406" s="32"/>
      <c r="E1406" s="9"/>
    </row>
    <row r="1407" spans="3:5">
      <c r="C1407" s="32"/>
      <c r="E1407" s="9"/>
    </row>
    <row r="1408" spans="3:5">
      <c r="C1408" s="32"/>
      <c r="E1408" s="9"/>
    </row>
    <row r="1409" spans="3:5">
      <c r="C1409" s="32"/>
      <c r="E1409" s="9"/>
    </row>
    <row r="1410" spans="3:5">
      <c r="C1410" s="32"/>
      <c r="E1410" s="9"/>
    </row>
    <row r="1411" spans="3:5">
      <c r="C1411" s="32"/>
      <c r="E1411" s="9"/>
    </row>
    <row r="1412" spans="3:5">
      <c r="C1412" s="32"/>
      <c r="E1412" s="9"/>
    </row>
    <row r="1413" spans="3:5">
      <c r="C1413" s="32"/>
      <c r="E1413" s="9"/>
    </row>
    <row r="1414" spans="3:5">
      <c r="C1414" s="32"/>
      <c r="E1414" s="9"/>
    </row>
    <row r="1415" spans="3:5">
      <c r="C1415" s="32"/>
      <c r="E1415" s="9"/>
    </row>
    <row r="1416" spans="3:5">
      <c r="C1416" s="32"/>
      <c r="E1416" s="9"/>
    </row>
    <row r="1417" spans="3:5">
      <c r="C1417" s="32"/>
      <c r="E1417" s="9"/>
    </row>
    <row r="1418" spans="3:5">
      <c r="C1418" s="32"/>
      <c r="E1418" s="9"/>
    </row>
    <row r="1419" spans="3:5">
      <c r="C1419" s="32"/>
      <c r="E1419" s="9"/>
    </row>
    <row r="1420" spans="3:5">
      <c r="C1420" s="32"/>
      <c r="E1420" s="9"/>
    </row>
    <row r="1421" spans="3:5">
      <c r="C1421" s="32"/>
      <c r="E1421" s="9"/>
    </row>
    <row r="1422" spans="3:5">
      <c r="C1422" s="32"/>
      <c r="E1422" s="9"/>
    </row>
    <row r="1423" spans="3:5">
      <c r="C1423" s="32"/>
      <c r="E1423" s="9"/>
    </row>
    <row r="1424" spans="3:5">
      <c r="C1424" s="32"/>
      <c r="E1424" s="9"/>
    </row>
    <row r="1425" spans="3:5">
      <c r="C1425" s="32"/>
      <c r="E1425" s="9"/>
    </row>
    <row r="1426" spans="3:5">
      <c r="C1426" s="32"/>
      <c r="E1426" s="9"/>
    </row>
    <row r="1427" spans="3:5">
      <c r="C1427" s="32"/>
      <c r="E1427" s="9"/>
    </row>
    <row r="1428" spans="3:5">
      <c r="C1428" s="32"/>
      <c r="E1428" s="9"/>
    </row>
    <row r="1429" spans="3:5">
      <c r="C1429" s="32"/>
      <c r="E1429" s="9"/>
    </row>
    <row r="1430" spans="3:5">
      <c r="C1430" s="32"/>
      <c r="E1430" s="9"/>
    </row>
    <row r="1431" spans="3:5">
      <c r="C1431" s="32"/>
      <c r="E1431" s="9"/>
    </row>
    <row r="1432" spans="3:5">
      <c r="C1432" s="32"/>
      <c r="E1432" s="9"/>
    </row>
    <row r="1433" spans="3:5">
      <c r="C1433" s="32"/>
      <c r="E1433" s="9"/>
    </row>
    <row r="1434" spans="3:5">
      <c r="C1434" s="32"/>
      <c r="E1434" s="9"/>
    </row>
    <row r="1435" spans="3:5">
      <c r="C1435" s="32"/>
      <c r="E1435" s="9"/>
    </row>
    <row r="1436" spans="3:5">
      <c r="C1436" s="32"/>
      <c r="E1436" s="9"/>
    </row>
    <row r="1437" spans="3:5">
      <c r="C1437" s="32"/>
      <c r="E1437" s="9"/>
    </row>
    <row r="1438" spans="3:5">
      <c r="C1438" s="32"/>
      <c r="E1438" s="9"/>
    </row>
    <row r="1439" spans="3:5">
      <c r="C1439" s="32"/>
      <c r="E1439" s="9"/>
    </row>
    <row r="1440" spans="3:5">
      <c r="C1440" s="32"/>
      <c r="E1440" s="9"/>
    </row>
    <row r="1441" spans="3:5">
      <c r="C1441" s="32"/>
      <c r="E1441" s="9"/>
    </row>
    <row r="1442" spans="3:5">
      <c r="C1442" s="32"/>
      <c r="E1442" s="9"/>
    </row>
    <row r="1443" spans="3:5">
      <c r="C1443" s="32"/>
      <c r="E1443" s="9"/>
    </row>
    <row r="1444" spans="3:5">
      <c r="C1444" s="32"/>
      <c r="E1444" s="9"/>
    </row>
    <row r="1445" spans="3:5">
      <c r="C1445" s="32"/>
      <c r="E1445" s="9"/>
    </row>
    <row r="1446" spans="3:5">
      <c r="C1446" s="32"/>
      <c r="E1446" s="9"/>
    </row>
    <row r="1447" spans="3:5">
      <c r="C1447" s="32"/>
      <c r="E1447" s="9"/>
    </row>
    <row r="1448" spans="3:5">
      <c r="C1448" s="32"/>
      <c r="E1448" s="9"/>
    </row>
    <row r="1449" spans="3:5">
      <c r="C1449" s="32"/>
      <c r="E1449" s="9"/>
    </row>
    <row r="1450" spans="3:5">
      <c r="C1450" s="32"/>
      <c r="E1450" s="9"/>
    </row>
    <row r="1451" spans="3:5">
      <c r="C1451" s="32"/>
      <c r="E1451" s="9"/>
    </row>
    <row r="1452" spans="3:5">
      <c r="C1452" s="32"/>
      <c r="E1452" s="9"/>
    </row>
    <row r="1453" spans="3:5">
      <c r="C1453" s="32"/>
      <c r="E1453" s="9"/>
    </row>
    <row r="1454" spans="3:5">
      <c r="C1454" s="32"/>
      <c r="E1454" s="9"/>
    </row>
    <row r="1455" spans="3:5">
      <c r="C1455" s="32"/>
      <c r="E1455" s="9"/>
    </row>
    <row r="1456" spans="3:5">
      <c r="C1456" s="32"/>
      <c r="E1456" s="9"/>
    </row>
    <row r="1457" spans="3:5">
      <c r="C1457" s="32"/>
      <c r="E1457" s="9"/>
    </row>
    <row r="1458" spans="3:5">
      <c r="C1458" s="32"/>
      <c r="E1458" s="9"/>
    </row>
    <row r="1459" spans="3:5">
      <c r="C1459" s="32"/>
      <c r="E1459" s="9"/>
    </row>
    <row r="1460" spans="3:5">
      <c r="C1460" s="32"/>
      <c r="E1460" s="9"/>
    </row>
    <row r="1461" spans="3:5">
      <c r="C1461" s="32"/>
      <c r="E1461" s="9"/>
    </row>
    <row r="1462" spans="3:5">
      <c r="C1462" s="32"/>
      <c r="E1462" s="9"/>
    </row>
    <row r="1463" spans="3:5">
      <c r="C1463" s="32"/>
      <c r="E1463" s="9"/>
    </row>
    <row r="1464" spans="3:5">
      <c r="C1464" s="32"/>
      <c r="E1464" s="9"/>
    </row>
    <row r="1465" spans="3:5">
      <c r="C1465" s="32"/>
      <c r="E1465" s="9"/>
    </row>
    <row r="1466" spans="3:5">
      <c r="C1466" s="32"/>
      <c r="E1466" s="9"/>
    </row>
    <row r="1467" spans="3:5">
      <c r="C1467" s="32"/>
      <c r="E1467" s="9"/>
    </row>
    <row r="1468" spans="3:5">
      <c r="C1468" s="32"/>
      <c r="E1468" s="9"/>
    </row>
    <row r="1469" spans="3:5">
      <c r="C1469" s="32"/>
      <c r="E1469" s="9"/>
    </row>
    <row r="1470" spans="3:5">
      <c r="C1470" s="32"/>
      <c r="E1470" s="9"/>
    </row>
    <row r="1471" spans="3:5">
      <c r="C1471" s="32"/>
      <c r="E1471" s="9"/>
    </row>
    <row r="1472" spans="3:5">
      <c r="C1472" s="32"/>
      <c r="E1472" s="9"/>
    </row>
    <row r="1473" spans="3:5">
      <c r="C1473" s="32"/>
      <c r="E1473" s="9"/>
    </row>
    <row r="1474" spans="3:5">
      <c r="C1474" s="32"/>
      <c r="E1474" s="9"/>
    </row>
    <row r="1475" spans="3:5">
      <c r="C1475" s="32"/>
      <c r="E1475" s="9"/>
    </row>
    <row r="1476" spans="3:5">
      <c r="C1476" s="32"/>
      <c r="E1476" s="9"/>
    </row>
    <row r="1477" spans="3:5">
      <c r="C1477" s="32"/>
      <c r="E1477" s="9"/>
    </row>
    <row r="1478" spans="3:5">
      <c r="C1478" s="32"/>
      <c r="E1478" s="9"/>
    </row>
    <row r="1479" spans="3:5">
      <c r="C1479" s="32"/>
      <c r="E1479" s="9"/>
    </row>
    <row r="1480" spans="3:5">
      <c r="C1480" s="32"/>
      <c r="E1480" s="9"/>
    </row>
    <row r="1481" spans="3:5">
      <c r="C1481" s="32"/>
      <c r="E1481" s="9"/>
    </row>
    <row r="1482" spans="3:5">
      <c r="C1482" s="32"/>
      <c r="E1482" s="9"/>
    </row>
    <row r="1483" spans="3:5">
      <c r="C1483" s="32"/>
      <c r="E1483" s="9"/>
    </row>
    <row r="1484" spans="3:5">
      <c r="C1484" s="32"/>
      <c r="E1484" s="9"/>
    </row>
    <row r="1485" spans="3:5">
      <c r="C1485" s="32"/>
      <c r="E1485" s="9"/>
    </row>
    <row r="1486" spans="3:5">
      <c r="C1486" s="32"/>
      <c r="E1486" s="9"/>
    </row>
    <row r="1487" spans="3:5">
      <c r="C1487" s="32"/>
      <c r="E1487" s="9"/>
    </row>
    <row r="1488" spans="3:5">
      <c r="C1488" s="32"/>
      <c r="E1488" s="9"/>
    </row>
    <row r="1489" spans="3:5">
      <c r="C1489" s="32"/>
      <c r="E1489" s="9"/>
    </row>
    <row r="1490" spans="3:5">
      <c r="C1490" s="32"/>
      <c r="E1490" s="9"/>
    </row>
    <row r="1491" spans="3:5">
      <c r="C1491" s="32"/>
      <c r="E1491" s="9"/>
    </row>
    <row r="1492" spans="3:5">
      <c r="C1492" s="32"/>
      <c r="E1492" s="9"/>
    </row>
    <row r="1493" spans="3:5">
      <c r="C1493" s="32"/>
      <c r="E1493" s="9"/>
    </row>
    <row r="1494" spans="3:5">
      <c r="C1494" s="32"/>
      <c r="E1494" s="9"/>
    </row>
    <row r="1495" spans="3:5">
      <c r="C1495" s="32"/>
      <c r="E1495" s="9"/>
    </row>
    <row r="1496" spans="3:5">
      <c r="C1496" s="32"/>
      <c r="E1496" s="9"/>
    </row>
    <row r="1497" spans="3:5">
      <c r="C1497" s="32"/>
      <c r="E1497" s="9"/>
    </row>
    <row r="1498" spans="3:5">
      <c r="C1498" s="32"/>
      <c r="E1498" s="9"/>
    </row>
    <row r="1499" spans="3:5">
      <c r="C1499" s="32"/>
      <c r="E1499" s="9"/>
    </row>
    <row r="1500" spans="3:5">
      <c r="C1500" s="32"/>
      <c r="E1500" s="9"/>
    </row>
    <row r="1501" spans="3:5">
      <c r="C1501" s="32"/>
      <c r="E1501" s="9"/>
    </row>
    <row r="1502" spans="3:5">
      <c r="C1502" s="32"/>
      <c r="E1502" s="9"/>
    </row>
    <row r="1503" spans="3:5">
      <c r="C1503" s="32"/>
      <c r="E1503" s="9"/>
    </row>
    <row r="1504" spans="3:5">
      <c r="C1504" s="32"/>
      <c r="E1504" s="9"/>
    </row>
    <row r="1505" spans="3:5">
      <c r="C1505" s="32"/>
      <c r="E1505" s="9"/>
    </row>
    <row r="1506" spans="3:5">
      <c r="C1506" s="32"/>
      <c r="E1506" s="9"/>
    </row>
    <row r="1507" spans="3:5">
      <c r="C1507" s="32"/>
      <c r="E1507" s="9"/>
    </row>
    <row r="1508" spans="3:5">
      <c r="C1508" s="32"/>
      <c r="E1508" s="9"/>
    </row>
    <row r="1509" spans="3:5">
      <c r="C1509" s="32"/>
      <c r="E1509" s="9"/>
    </row>
    <row r="1510" spans="3:5">
      <c r="C1510" s="32"/>
      <c r="E1510" s="9"/>
    </row>
    <row r="1511" spans="3:5">
      <c r="C1511" s="32"/>
      <c r="E1511" s="9"/>
    </row>
    <row r="1512" spans="3:5">
      <c r="C1512" s="32"/>
      <c r="E1512" s="9"/>
    </row>
    <row r="1513" spans="3:5">
      <c r="C1513" s="32"/>
      <c r="E1513" s="9"/>
    </row>
    <row r="1514" spans="3:5">
      <c r="C1514" s="32"/>
      <c r="E1514" s="9"/>
    </row>
    <row r="1515" spans="3:5">
      <c r="C1515" s="32"/>
      <c r="E1515" s="9"/>
    </row>
    <row r="1516" spans="3:5">
      <c r="C1516" s="32"/>
      <c r="E1516" s="9"/>
    </row>
    <row r="1517" spans="3:5">
      <c r="C1517" s="32"/>
      <c r="E1517" s="9"/>
    </row>
    <row r="1518" spans="3:5">
      <c r="C1518" s="32"/>
      <c r="E1518" s="9"/>
    </row>
    <row r="1519" spans="3:5">
      <c r="C1519" s="32"/>
      <c r="E1519" s="9"/>
    </row>
    <row r="1520" spans="3:5">
      <c r="C1520" s="32"/>
      <c r="E1520" s="9"/>
    </row>
    <row r="1521" spans="3:5">
      <c r="C1521" s="32"/>
      <c r="E1521" s="9"/>
    </row>
    <row r="1522" spans="3:5">
      <c r="C1522" s="32"/>
      <c r="E1522" s="9"/>
    </row>
    <row r="1523" spans="3:5">
      <c r="C1523" s="32"/>
      <c r="E1523" s="9"/>
    </row>
    <row r="1524" spans="3:5">
      <c r="C1524" s="32"/>
      <c r="E1524" s="9"/>
    </row>
    <row r="1525" spans="3:5">
      <c r="C1525" s="32"/>
      <c r="E1525" s="9"/>
    </row>
    <row r="1526" spans="3:5">
      <c r="C1526" s="32"/>
      <c r="E1526" s="9"/>
    </row>
    <row r="1527" spans="3:5">
      <c r="C1527" s="32"/>
      <c r="E1527" s="9"/>
    </row>
    <row r="1528" spans="3:5">
      <c r="C1528" s="32"/>
      <c r="E1528" s="9"/>
    </row>
    <row r="1529" spans="3:5">
      <c r="C1529" s="32"/>
      <c r="E1529" s="9"/>
    </row>
    <row r="1530" spans="3:5">
      <c r="C1530" s="32"/>
      <c r="E1530" s="9"/>
    </row>
    <row r="1531" spans="3:5">
      <c r="C1531" s="32"/>
      <c r="E1531" s="9"/>
    </row>
    <row r="1532" spans="3:5">
      <c r="C1532" s="32"/>
      <c r="E1532" s="9"/>
    </row>
    <row r="1533" spans="3:5">
      <c r="C1533" s="32"/>
      <c r="E1533" s="9"/>
    </row>
    <row r="1534" spans="3:5">
      <c r="C1534" s="32"/>
      <c r="E1534" s="9"/>
    </row>
    <row r="1535" spans="3:5">
      <c r="C1535" s="32"/>
      <c r="E1535" s="9"/>
    </row>
    <row r="1536" spans="3:5">
      <c r="C1536" s="32"/>
      <c r="E1536" s="9"/>
    </row>
    <row r="1537" spans="3:5">
      <c r="C1537" s="32"/>
      <c r="E1537" s="9"/>
    </row>
    <row r="1538" spans="3:5">
      <c r="C1538" s="32"/>
      <c r="E1538" s="9"/>
    </row>
    <row r="1539" spans="3:5">
      <c r="C1539" s="32"/>
      <c r="E1539" s="9"/>
    </row>
    <row r="1540" spans="3:5">
      <c r="C1540" s="32"/>
      <c r="E1540" s="9"/>
    </row>
    <row r="1541" spans="3:5">
      <c r="C1541" s="32"/>
      <c r="E1541" s="9"/>
    </row>
    <row r="1542" spans="3:5">
      <c r="C1542" s="32"/>
      <c r="E1542" s="9"/>
    </row>
    <row r="1543" spans="3:5">
      <c r="C1543" s="32"/>
      <c r="E1543" s="9"/>
    </row>
    <row r="1544" spans="3:5">
      <c r="C1544" s="32"/>
      <c r="E1544" s="9"/>
    </row>
    <row r="1545" spans="3:5">
      <c r="C1545" s="32"/>
      <c r="E1545" s="9"/>
    </row>
    <row r="1546" spans="3:5">
      <c r="C1546" s="32"/>
      <c r="E1546" s="9"/>
    </row>
    <row r="1547" spans="3:5">
      <c r="C1547" s="32"/>
      <c r="E1547" s="9"/>
    </row>
    <row r="1548" spans="3:5">
      <c r="C1548" s="32"/>
      <c r="E1548" s="9"/>
    </row>
    <row r="1549" spans="3:5">
      <c r="C1549" s="32"/>
      <c r="E1549" s="9"/>
    </row>
    <row r="1550" spans="3:5">
      <c r="C1550" s="32"/>
      <c r="E1550" s="9"/>
    </row>
    <row r="1551" spans="3:5">
      <c r="C1551" s="32"/>
      <c r="E1551" s="9"/>
    </row>
    <row r="1552" spans="3:5">
      <c r="C1552" s="32"/>
      <c r="E1552" s="9"/>
    </row>
    <row r="1553" spans="3:5">
      <c r="C1553" s="32"/>
      <c r="E1553" s="9"/>
    </row>
    <row r="1554" spans="3:5">
      <c r="C1554" s="32"/>
      <c r="E1554" s="9"/>
    </row>
    <row r="1555" spans="3:5">
      <c r="C1555" s="32"/>
      <c r="E1555" s="9"/>
    </row>
    <row r="1556" spans="3:5">
      <c r="C1556" s="32"/>
      <c r="E1556" s="9"/>
    </row>
    <row r="1557" spans="3:5">
      <c r="C1557" s="32"/>
      <c r="E1557" s="9"/>
    </row>
    <row r="1558" spans="3:5">
      <c r="C1558" s="32"/>
      <c r="E1558" s="9"/>
    </row>
    <row r="1559" spans="3:5">
      <c r="C1559" s="32"/>
      <c r="E1559" s="9"/>
    </row>
    <row r="1560" spans="3:5">
      <c r="C1560" s="32"/>
      <c r="E1560" s="9"/>
    </row>
    <row r="1561" spans="3:5">
      <c r="C1561" s="32"/>
      <c r="E1561" s="9"/>
    </row>
    <row r="1562" spans="3:5">
      <c r="C1562" s="32"/>
      <c r="E1562" s="9"/>
    </row>
    <row r="1563" spans="3:5">
      <c r="C1563" s="32"/>
      <c r="E1563" s="9"/>
    </row>
    <row r="1564" spans="3:5">
      <c r="C1564" s="32"/>
      <c r="E1564" s="9"/>
    </row>
    <row r="1565" spans="3:5">
      <c r="C1565" s="32"/>
      <c r="E1565" s="9"/>
    </row>
    <row r="1566" spans="3:5">
      <c r="C1566" s="32"/>
      <c r="E1566" s="9"/>
    </row>
    <row r="1567" spans="3:5">
      <c r="C1567" s="32"/>
      <c r="E1567" s="9"/>
    </row>
    <row r="1568" spans="3:5">
      <c r="C1568" s="32"/>
      <c r="E1568" s="9"/>
    </row>
    <row r="1569" spans="3:5">
      <c r="C1569" s="32"/>
      <c r="E1569" s="9"/>
    </row>
    <row r="1570" spans="3:5">
      <c r="C1570" s="32"/>
      <c r="E1570" s="9"/>
    </row>
    <row r="1571" spans="3:5">
      <c r="C1571" s="32"/>
      <c r="E1571" s="9"/>
    </row>
    <row r="1572" spans="3:5">
      <c r="C1572" s="32"/>
      <c r="E1572" s="9"/>
    </row>
    <row r="1573" spans="3:5">
      <c r="C1573" s="32"/>
      <c r="E1573" s="9"/>
    </row>
    <row r="1574" spans="3:5">
      <c r="C1574" s="32"/>
      <c r="E1574" s="9"/>
    </row>
    <row r="1575" spans="3:5">
      <c r="C1575" s="32"/>
      <c r="E1575" s="9"/>
    </row>
    <row r="1576" spans="3:5">
      <c r="C1576" s="32"/>
      <c r="E1576" s="9"/>
    </row>
    <row r="1577" spans="3:5">
      <c r="C1577" s="32"/>
      <c r="E1577" s="9"/>
    </row>
    <row r="1578" spans="3:5">
      <c r="C1578" s="32"/>
      <c r="E1578" s="9"/>
    </row>
    <row r="1579" spans="3:5">
      <c r="C1579" s="32"/>
      <c r="E1579" s="9"/>
    </row>
    <row r="1580" spans="3:5">
      <c r="C1580" s="32"/>
      <c r="E1580" s="9"/>
    </row>
    <row r="1581" spans="3:5">
      <c r="C1581" s="32"/>
      <c r="E1581" s="9"/>
    </row>
    <row r="1582" spans="3:5">
      <c r="E1582" s="9"/>
    </row>
    <row r="1583" spans="3:5">
      <c r="E1583" s="9"/>
    </row>
    <row r="1584" spans="3:5">
      <c r="E1584" s="9"/>
    </row>
    <row r="1585" spans="5:5">
      <c r="E1585" s="9"/>
    </row>
    <row r="1586" spans="5:5">
      <c r="E1586" s="9"/>
    </row>
    <row r="1587" spans="5:5">
      <c r="E1587" s="9"/>
    </row>
    <row r="1588" spans="5:5">
      <c r="E1588" s="9"/>
    </row>
    <row r="1589" spans="5:5">
      <c r="E1589" s="9"/>
    </row>
    <row r="1590" spans="5:5">
      <c r="E1590" s="9"/>
    </row>
    <row r="1591" spans="5:5">
      <c r="E1591" s="9"/>
    </row>
    <row r="1592" spans="5:5">
      <c r="E1592" s="9"/>
    </row>
    <row r="1593" spans="5:5">
      <c r="E1593" s="9"/>
    </row>
    <row r="1594" spans="5:5">
      <c r="E1594" s="9"/>
    </row>
    <row r="1595" spans="5:5">
      <c r="E1595" s="9"/>
    </row>
    <row r="1596" spans="5:5">
      <c r="E1596" s="9"/>
    </row>
    <row r="1597" spans="5:5">
      <c r="E1597" s="9"/>
    </row>
    <row r="1598" spans="5:5">
      <c r="E1598" s="9"/>
    </row>
    <row r="1599" spans="5:5">
      <c r="E1599" s="9"/>
    </row>
    <row r="1600" spans="5:5">
      <c r="E1600" s="9"/>
    </row>
    <row r="1601" spans="5:5">
      <c r="E1601" s="9"/>
    </row>
    <row r="1602" spans="5:5">
      <c r="E1602" s="9"/>
    </row>
    <row r="1603" spans="5:5">
      <c r="E1603" s="9"/>
    </row>
    <row r="1604" spans="5:5">
      <c r="E1604" s="9"/>
    </row>
    <row r="1605" spans="5:5">
      <c r="E1605" s="9"/>
    </row>
    <row r="1606" spans="5:5">
      <c r="E1606" s="9"/>
    </row>
    <row r="1607" spans="5:5">
      <c r="E1607" s="9"/>
    </row>
    <row r="1608" spans="5:5">
      <c r="E1608" s="9"/>
    </row>
    <row r="1609" spans="5:5">
      <c r="E1609" s="9"/>
    </row>
    <row r="1610" spans="5:5">
      <c r="E1610" s="9"/>
    </row>
    <row r="1611" spans="5:5">
      <c r="E1611" s="9"/>
    </row>
    <row r="1612" spans="5:5">
      <c r="E1612" s="9"/>
    </row>
    <row r="1613" spans="5:5">
      <c r="E1613" s="9"/>
    </row>
    <row r="1614" spans="5:5">
      <c r="E1614" s="9"/>
    </row>
    <row r="1615" spans="5:5">
      <c r="E1615" s="9"/>
    </row>
    <row r="1616" spans="5:5">
      <c r="E1616" s="9"/>
    </row>
    <row r="1617" spans="5:5">
      <c r="E1617" s="9"/>
    </row>
    <row r="1618" spans="5:5">
      <c r="E1618" s="9"/>
    </row>
    <row r="1619" spans="5:5">
      <c r="E1619" s="9"/>
    </row>
    <row r="1620" spans="5:5">
      <c r="E1620" s="9"/>
    </row>
    <row r="1621" spans="5:5">
      <c r="E1621" s="9"/>
    </row>
    <row r="1622" spans="5:5">
      <c r="E1622" s="9"/>
    </row>
    <row r="1623" spans="5:5">
      <c r="E1623" s="9"/>
    </row>
    <row r="1624" spans="5:5">
      <c r="E1624" s="9"/>
    </row>
    <row r="1625" spans="5:5">
      <c r="E1625" s="9"/>
    </row>
    <row r="1626" spans="5:5">
      <c r="E1626" s="9"/>
    </row>
    <row r="1627" spans="5:5">
      <c r="E1627" s="9"/>
    </row>
    <row r="1628" spans="5:5">
      <c r="E1628" s="9"/>
    </row>
    <row r="1629" spans="5:5">
      <c r="E1629" s="9"/>
    </row>
    <row r="1630" spans="5:5">
      <c r="E1630" s="9"/>
    </row>
    <row r="1631" spans="5:5">
      <c r="E1631" s="9"/>
    </row>
    <row r="1632" spans="5:5">
      <c r="E1632" s="9"/>
    </row>
    <row r="1633" spans="5:5">
      <c r="E1633" s="9"/>
    </row>
    <row r="1634" spans="5:5">
      <c r="E1634" s="9"/>
    </row>
    <row r="1635" spans="5:5">
      <c r="E1635" s="9"/>
    </row>
    <row r="1636" spans="5:5">
      <c r="E1636" s="9"/>
    </row>
    <row r="1637" spans="5:5">
      <c r="E1637" s="9"/>
    </row>
    <row r="1638" spans="5:5">
      <c r="E1638" s="9"/>
    </row>
    <row r="1639" spans="5:5">
      <c r="E1639" s="9"/>
    </row>
    <row r="1640" spans="5:5">
      <c r="E1640" s="9"/>
    </row>
    <row r="1641" spans="5:5">
      <c r="E1641" s="9"/>
    </row>
    <row r="1642" spans="5:5">
      <c r="E1642" s="9"/>
    </row>
    <row r="1643" spans="5:5">
      <c r="E1643" s="9"/>
    </row>
    <row r="1644" spans="5:5">
      <c r="E1644" s="9"/>
    </row>
    <row r="1645" spans="5:5">
      <c r="E1645" s="9"/>
    </row>
    <row r="1646" spans="5:5">
      <c r="E1646" s="9"/>
    </row>
    <row r="1647" spans="5:5">
      <c r="E1647" s="9"/>
    </row>
    <row r="1648" spans="5:5">
      <c r="E1648" s="9"/>
    </row>
    <row r="1649" spans="5:5">
      <c r="E1649" s="9"/>
    </row>
    <row r="1650" spans="5:5">
      <c r="E1650" s="9"/>
    </row>
    <row r="1651" spans="5:5">
      <c r="E1651" s="9"/>
    </row>
    <row r="1652" spans="5:5">
      <c r="E1652" s="9"/>
    </row>
    <row r="1653" spans="5:5">
      <c r="E1653" s="9"/>
    </row>
    <row r="1654" spans="5:5">
      <c r="E1654" s="9"/>
    </row>
    <row r="1655" spans="5:5">
      <c r="E1655" s="9"/>
    </row>
    <row r="1656" spans="5:5">
      <c r="E1656" s="9"/>
    </row>
    <row r="1657" spans="5:5">
      <c r="E1657" s="9"/>
    </row>
    <row r="1658" spans="5:5">
      <c r="E1658" s="9"/>
    </row>
    <row r="1659" spans="5:5">
      <c r="E1659" s="9"/>
    </row>
    <row r="1660" spans="5:5">
      <c r="E1660" s="9"/>
    </row>
    <row r="1661" spans="5:5">
      <c r="E1661" s="9"/>
    </row>
    <row r="1662" spans="5:5">
      <c r="E1662" s="9"/>
    </row>
    <row r="1663" spans="5:5">
      <c r="E1663" s="9"/>
    </row>
    <row r="1664" spans="5:5">
      <c r="E1664" s="9"/>
    </row>
    <row r="1665" spans="5:5">
      <c r="E1665" s="9"/>
    </row>
    <row r="1666" spans="5:5">
      <c r="E1666" s="9"/>
    </row>
    <row r="1667" spans="5:5">
      <c r="E1667" s="9"/>
    </row>
    <row r="1668" spans="5:5">
      <c r="E1668" s="9"/>
    </row>
    <row r="1669" spans="5:5">
      <c r="E1669" s="9"/>
    </row>
    <row r="1670" spans="5:5">
      <c r="E1670" s="9"/>
    </row>
    <row r="1671" spans="5:5">
      <c r="E1671" s="9"/>
    </row>
    <row r="1672" spans="5:5">
      <c r="E1672" s="9"/>
    </row>
    <row r="1673" spans="5:5">
      <c r="E1673" s="9"/>
    </row>
    <row r="1674" spans="5:5">
      <c r="E1674" s="9"/>
    </row>
    <row r="1675" spans="5:5">
      <c r="E1675" s="9"/>
    </row>
    <row r="1676" spans="5:5">
      <c r="E1676" s="9"/>
    </row>
    <row r="1677" spans="5:5">
      <c r="E1677" s="9"/>
    </row>
    <row r="1678" spans="5:5">
      <c r="E1678" s="9"/>
    </row>
    <row r="1679" spans="5:5">
      <c r="E1679" s="9"/>
    </row>
    <row r="1680" spans="5:5">
      <c r="E1680" s="9"/>
    </row>
    <row r="1681" spans="5:5">
      <c r="E1681" s="9"/>
    </row>
    <row r="1682" spans="5:5">
      <c r="E1682" s="9"/>
    </row>
    <row r="1683" spans="5:5">
      <c r="E1683" s="9"/>
    </row>
    <row r="1684" spans="5:5">
      <c r="E1684" s="9"/>
    </row>
    <row r="1685" spans="5:5">
      <c r="E1685" s="9"/>
    </row>
    <row r="1686" spans="5:5">
      <c r="E1686" s="9"/>
    </row>
    <row r="1687" spans="5:5">
      <c r="E1687" s="9"/>
    </row>
    <row r="1688" spans="5:5">
      <c r="E1688" s="9"/>
    </row>
    <row r="1689" spans="5:5">
      <c r="E1689" s="9"/>
    </row>
    <row r="1690" spans="5:5">
      <c r="E1690" s="9"/>
    </row>
    <row r="1691" spans="5:5">
      <c r="E1691" s="9"/>
    </row>
    <row r="1692" spans="5:5">
      <c r="E1692" s="9"/>
    </row>
    <row r="1693" spans="5:5">
      <c r="E1693" s="9"/>
    </row>
    <row r="1694" spans="5:5">
      <c r="E1694" s="9"/>
    </row>
    <row r="1695" spans="5:5">
      <c r="E1695" s="9"/>
    </row>
    <row r="1696" spans="5:5">
      <c r="E1696" s="9"/>
    </row>
    <row r="1697" spans="5:5">
      <c r="E1697" s="9"/>
    </row>
    <row r="1698" spans="5:5">
      <c r="E1698" s="9"/>
    </row>
    <row r="1699" spans="5:5">
      <c r="E1699" s="9"/>
    </row>
    <row r="1700" spans="5:5">
      <c r="E1700" s="9"/>
    </row>
    <row r="1701" spans="5:5">
      <c r="E1701" s="9"/>
    </row>
    <row r="1702" spans="5:5">
      <c r="E1702" s="9"/>
    </row>
    <row r="1703" spans="5:5">
      <c r="E1703" s="9"/>
    </row>
    <row r="1704" spans="5:5">
      <c r="E1704" s="9"/>
    </row>
    <row r="1705" spans="5:5">
      <c r="E1705" s="9"/>
    </row>
    <row r="1706" spans="5:5">
      <c r="E1706" s="9"/>
    </row>
    <row r="1707" spans="5:5">
      <c r="E1707" s="9"/>
    </row>
    <row r="1708" spans="5:5">
      <c r="E1708" s="9"/>
    </row>
    <row r="1709" spans="5:5">
      <c r="E1709" s="9"/>
    </row>
    <row r="1710" spans="5:5">
      <c r="E1710" s="9"/>
    </row>
    <row r="1711" spans="5:5">
      <c r="E1711" s="9"/>
    </row>
    <row r="1712" spans="5:5">
      <c r="E1712" s="9"/>
    </row>
    <row r="1713" spans="5:5">
      <c r="E1713" s="9"/>
    </row>
    <row r="1714" spans="5:5">
      <c r="E1714" s="9"/>
    </row>
    <row r="1715" spans="5:5">
      <c r="E1715" s="9"/>
    </row>
    <row r="1716" spans="5:5">
      <c r="E1716" s="9"/>
    </row>
    <row r="1717" spans="5:5">
      <c r="E1717" s="9"/>
    </row>
    <row r="1718" spans="5:5">
      <c r="E1718" s="9"/>
    </row>
    <row r="1719" spans="5:5">
      <c r="E1719" s="9"/>
    </row>
    <row r="1720" spans="5:5">
      <c r="E1720" s="9"/>
    </row>
    <row r="1721" spans="5:5">
      <c r="E1721" s="9"/>
    </row>
    <row r="1722" spans="5:5">
      <c r="E1722" s="9"/>
    </row>
    <row r="1723" spans="5:5">
      <c r="E1723" s="9"/>
    </row>
    <row r="1724" spans="5:5">
      <c r="E1724" s="9"/>
    </row>
    <row r="1725" spans="5:5">
      <c r="E1725" s="9"/>
    </row>
    <row r="1726" spans="5:5">
      <c r="E1726" s="9"/>
    </row>
    <row r="1727" spans="5:5">
      <c r="E1727" s="9"/>
    </row>
    <row r="1728" spans="5:5">
      <c r="E1728" s="9"/>
    </row>
    <row r="1729" spans="5:5">
      <c r="E1729" s="9"/>
    </row>
    <row r="1730" spans="5:5">
      <c r="E1730" s="9"/>
    </row>
    <row r="1731" spans="5:5">
      <c r="E1731" s="9"/>
    </row>
    <row r="1732" spans="5:5">
      <c r="E1732" s="9"/>
    </row>
    <row r="1733" spans="5:5">
      <c r="E1733" s="9"/>
    </row>
    <row r="1734" spans="5:5">
      <c r="E1734" s="9"/>
    </row>
    <row r="1735" spans="5:5">
      <c r="E1735" s="9"/>
    </row>
    <row r="1736" spans="5:5">
      <c r="E1736" s="9"/>
    </row>
    <row r="1737" spans="5:5">
      <c r="E1737" s="9"/>
    </row>
    <row r="1738" spans="5:5">
      <c r="E1738" s="9"/>
    </row>
    <row r="1739" spans="5:5">
      <c r="E1739" s="9"/>
    </row>
    <row r="1740" spans="5:5">
      <c r="E1740" s="9"/>
    </row>
    <row r="1741" spans="5:5">
      <c r="E1741" s="9"/>
    </row>
    <row r="1742" spans="5:5">
      <c r="E1742" s="9"/>
    </row>
    <row r="1743" spans="5:5">
      <c r="E1743" s="9"/>
    </row>
    <row r="1744" spans="5:5">
      <c r="E1744" s="9"/>
    </row>
    <row r="1745" spans="5:5">
      <c r="E1745" s="9"/>
    </row>
    <row r="1746" spans="5:5">
      <c r="E1746" s="9"/>
    </row>
    <row r="1747" spans="5:5">
      <c r="E1747" s="9"/>
    </row>
    <row r="1748" spans="5:5">
      <c r="E1748" s="9"/>
    </row>
    <row r="1749" spans="5:5">
      <c r="E1749" s="9"/>
    </row>
    <row r="1750" spans="5:5">
      <c r="E1750" s="9"/>
    </row>
    <row r="1751" spans="5:5">
      <c r="E1751" s="9"/>
    </row>
    <row r="1752" spans="5:5">
      <c r="E1752" s="9"/>
    </row>
    <row r="1753" spans="5:5">
      <c r="E1753" s="9"/>
    </row>
    <row r="1754" spans="5:5">
      <c r="E1754" s="9"/>
    </row>
    <row r="1755" spans="5:5">
      <c r="E1755" s="9"/>
    </row>
    <row r="1756" spans="5:5">
      <c r="E1756" s="9"/>
    </row>
    <row r="1757" spans="5:5">
      <c r="E1757" s="9"/>
    </row>
    <row r="1758" spans="5:5">
      <c r="E1758" s="9"/>
    </row>
    <row r="1759" spans="5:5">
      <c r="E1759" s="9"/>
    </row>
    <row r="1760" spans="5:5">
      <c r="E1760" s="9"/>
    </row>
    <row r="1761" spans="5:5">
      <c r="E1761" s="9"/>
    </row>
    <row r="1762" spans="5:5">
      <c r="E1762" s="9"/>
    </row>
    <row r="1763" spans="5:5">
      <c r="E1763" s="9"/>
    </row>
    <row r="1764" spans="5:5">
      <c r="E1764" s="9"/>
    </row>
    <row r="1765" spans="5:5">
      <c r="E1765" s="9"/>
    </row>
    <row r="1766" spans="5:5">
      <c r="E1766" s="9"/>
    </row>
    <row r="1767" spans="5:5">
      <c r="E1767" s="9"/>
    </row>
    <row r="1768" spans="5:5">
      <c r="E1768" s="9"/>
    </row>
    <row r="1769" spans="5:5">
      <c r="E1769" s="9"/>
    </row>
    <row r="1770" spans="5:5">
      <c r="E1770" s="9"/>
    </row>
    <row r="1771" spans="5:5">
      <c r="E1771" s="9"/>
    </row>
    <row r="1772" spans="5:5">
      <c r="E1772" s="9"/>
    </row>
    <row r="1773" spans="5:5">
      <c r="E1773" s="9"/>
    </row>
    <row r="1774" spans="5:5">
      <c r="E1774" s="9"/>
    </row>
    <row r="1775" spans="5:5">
      <c r="E1775" s="9"/>
    </row>
    <row r="1776" spans="5:5">
      <c r="E1776" s="9"/>
    </row>
    <row r="1777" spans="5:5">
      <c r="E1777" s="9"/>
    </row>
    <row r="1778" spans="5:5">
      <c r="E1778" s="9"/>
    </row>
    <row r="1779" spans="5:5">
      <c r="E1779" s="9"/>
    </row>
    <row r="1780" spans="5:5">
      <c r="E1780" s="9"/>
    </row>
    <row r="1781" spans="5:5">
      <c r="E1781" s="9"/>
    </row>
    <row r="1782" spans="5:5">
      <c r="E1782" s="9"/>
    </row>
    <row r="1783" spans="5:5">
      <c r="E1783" s="9"/>
    </row>
    <row r="1784" spans="5:5">
      <c r="E1784" s="9"/>
    </row>
    <row r="1785" spans="5:5">
      <c r="E1785" s="9"/>
    </row>
    <row r="1786" spans="5:5">
      <c r="E1786" s="9"/>
    </row>
    <row r="1787" spans="5:5">
      <c r="E1787" s="9"/>
    </row>
    <row r="1788" spans="5:5">
      <c r="E1788" s="9"/>
    </row>
    <row r="1789" spans="5:5">
      <c r="E1789" s="9"/>
    </row>
    <row r="1790" spans="5:5">
      <c r="E1790" s="9"/>
    </row>
    <row r="1791" spans="5:5">
      <c r="E1791" s="9"/>
    </row>
    <row r="1792" spans="5:5">
      <c r="E1792" s="9"/>
    </row>
    <row r="1793" spans="5:5">
      <c r="E1793" s="9"/>
    </row>
    <row r="1794" spans="5:5">
      <c r="E1794" s="9"/>
    </row>
    <row r="1795" spans="5:5">
      <c r="E1795" s="9"/>
    </row>
    <row r="1796" spans="5:5">
      <c r="E1796" s="9"/>
    </row>
    <row r="1797" spans="5:5">
      <c r="E1797" s="9"/>
    </row>
    <row r="1798" spans="5:5">
      <c r="E1798" s="9"/>
    </row>
    <row r="1799" spans="5:5">
      <c r="E1799" s="9"/>
    </row>
    <row r="1800" spans="5:5">
      <c r="E1800" s="9"/>
    </row>
    <row r="1801" spans="5:5">
      <c r="E1801" s="9"/>
    </row>
    <row r="1802" spans="5:5">
      <c r="E1802" s="9"/>
    </row>
    <row r="1803" spans="5:5">
      <c r="E1803" s="9"/>
    </row>
    <row r="1804" spans="5:5">
      <c r="E1804" s="9"/>
    </row>
    <row r="1805" spans="5:5">
      <c r="E1805" s="9"/>
    </row>
    <row r="1806" spans="5:5">
      <c r="E1806" s="9"/>
    </row>
    <row r="1807" spans="5:5">
      <c r="E1807" s="9"/>
    </row>
    <row r="1808" spans="5:5">
      <c r="E1808" s="9"/>
    </row>
    <row r="1809" spans="5:5">
      <c r="E1809" s="9"/>
    </row>
    <row r="1810" spans="5:5">
      <c r="E1810" s="9"/>
    </row>
    <row r="1811" spans="5:5">
      <c r="E1811" s="9"/>
    </row>
    <row r="1812" spans="5:5">
      <c r="E1812" s="9"/>
    </row>
    <row r="1813" spans="5:5">
      <c r="E1813" s="9"/>
    </row>
    <row r="1814" spans="5:5">
      <c r="E1814" s="9"/>
    </row>
    <row r="1815" spans="5:5">
      <c r="E1815" s="9"/>
    </row>
    <row r="1816" spans="5:5">
      <c r="E1816" s="9"/>
    </row>
    <row r="1817" spans="5:5">
      <c r="E1817" s="9"/>
    </row>
    <row r="1818" spans="5:5">
      <c r="E1818" s="9"/>
    </row>
    <row r="1819" spans="5:5">
      <c r="E1819" s="9"/>
    </row>
    <row r="1820" spans="5:5">
      <c r="E1820" s="9"/>
    </row>
    <row r="1821" spans="5:5">
      <c r="E1821" s="9"/>
    </row>
    <row r="1822" spans="5:5">
      <c r="E1822" s="9"/>
    </row>
    <row r="1823" spans="5:5">
      <c r="E1823" s="9"/>
    </row>
    <row r="1824" spans="5:5">
      <c r="E1824" s="9"/>
    </row>
    <row r="1825" spans="5:5">
      <c r="E1825" s="9"/>
    </row>
    <row r="1826" spans="5:5">
      <c r="E1826" s="9"/>
    </row>
    <row r="1827" spans="5:5">
      <c r="E1827" s="9"/>
    </row>
    <row r="1828" spans="5:5">
      <c r="E1828" s="9"/>
    </row>
    <row r="1829" spans="5:5">
      <c r="E1829" s="9"/>
    </row>
    <row r="1830" spans="5:5">
      <c r="E1830" s="9"/>
    </row>
    <row r="1831" spans="5:5">
      <c r="E1831" s="9"/>
    </row>
    <row r="1832" spans="5:5">
      <c r="E1832" s="9"/>
    </row>
    <row r="1833" spans="5:5">
      <c r="E1833" s="9"/>
    </row>
    <row r="1834" spans="5:5">
      <c r="E1834" s="9"/>
    </row>
    <row r="1835" spans="5:5">
      <c r="E1835" s="9"/>
    </row>
    <row r="1836" spans="5:5">
      <c r="E1836" s="9"/>
    </row>
    <row r="1837" spans="5:5">
      <c r="E1837" s="9"/>
    </row>
    <row r="1838" spans="5:5">
      <c r="E1838" s="9"/>
    </row>
    <row r="1839" spans="5:5">
      <c r="E1839" s="9"/>
    </row>
    <row r="1840" spans="5:5">
      <c r="E1840" s="9"/>
    </row>
    <row r="1841" spans="5:5">
      <c r="E1841" s="9"/>
    </row>
    <row r="1842" spans="5:5">
      <c r="E1842" s="9"/>
    </row>
    <row r="1843" spans="5:5">
      <c r="E1843" s="9"/>
    </row>
    <row r="1844" spans="5:5">
      <c r="E1844" s="9"/>
    </row>
    <row r="1845" spans="5:5">
      <c r="E1845" s="9"/>
    </row>
    <row r="1846" spans="5:5">
      <c r="E1846" s="9"/>
    </row>
    <row r="1847" spans="5:5">
      <c r="E1847" s="9"/>
    </row>
    <row r="1848" spans="5:5">
      <c r="E1848" s="9"/>
    </row>
    <row r="1849" spans="5:5">
      <c r="E1849" s="9"/>
    </row>
    <row r="1850" spans="5:5">
      <c r="E1850" s="9"/>
    </row>
    <row r="1851" spans="5:5">
      <c r="E1851" s="9"/>
    </row>
    <row r="1852" spans="5:5">
      <c r="E1852" s="9"/>
    </row>
    <row r="1853" spans="5:5">
      <c r="E1853" s="9"/>
    </row>
    <row r="1854" spans="5:5">
      <c r="E1854" s="9"/>
    </row>
    <row r="1855" spans="5:5">
      <c r="E1855" s="9"/>
    </row>
    <row r="1856" spans="5:5">
      <c r="E1856" s="9"/>
    </row>
    <row r="1857" spans="5:5">
      <c r="E1857" s="9"/>
    </row>
    <row r="1858" spans="5:5">
      <c r="E1858" s="9"/>
    </row>
    <row r="1859" spans="5:5">
      <c r="E1859" s="9"/>
    </row>
    <row r="1860" spans="5:5">
      <c r="E1860" s="9"/>
    </row>
    <row r="1861" spans="5:5">
      <c r="E1861" s="9"/>
    </row>
    <row r="1862" spans="5:5">
      <c r="E1862" s="9"/>
    </row>
    <row r="1863" spans="5:5">
      <c r="E1863" s="9"/>
    </row>
    <row r="1864" spans="5:5">
      <c r="E1864" s="9"/>
    </row>
    <row r="1865" spans="5:5">
      <c r="E1865" s="9"/>
    </row>
    <row r="1866" spans="5:5">
      <c r="E1866" s="9"/>
    </row>
    <row r="1867" spans="5:5">
      <c r="E1867" s="9"/>
    </row>
    <row r="1868" spans="5:5">
      <c r="E1868" s="9"/>
    </row>
    <row r="1869" spans="5:5">
      <c r="E1869" s="9"/>
    </row>
    <row r="1870" spans="5:5">
      <c r="E1870" s="9"/>
    </row>
    <row r="1871" spans="5:5">
      <c r="E1871" s="9"/>
    </row>
    <row r="1872" spans="5:5">
      <c r="E1872" s="9"/>
    </row>
    <row r="1873" spans="5:5">
      <c r="E1873" s="9"/>
    </row>
    <row r="1874" spans="5:5">
      <c r="E1874" s="9"/>
    </row>
    <row r="1875" spans="5:5">
      <c r="E1875" s="9"/>
    </row>
    <row r="1876" spans="5:5">
      <c r="E1876" s="9"/>
    </row>
    <row r="1877" spans="5:5">
      <c r="E1877" s="9"/>
    </row>
    <row r="1878" spans="5:5">
      <c r="E1878" s="9"/>
    </row>
    <row r="1879" spans="5:5">
      <c r="E1879" s="9"/>
    </row>
    <row r="1880" spans="5:5">
      <c r="E1880" s="9"/>
    </row>
    <row r="1881" spans="5:5">
      <c r="E1881" s="9"/>
    </row>
    <row r="1882" spans="5:5">
      <c r="E1882" s="9"/>
    </row>
    <row r="1883" spans="5:5">
      <c r="E1883" s="9"/>
    </row>
    <row r="1884" spans="5:5">
      <c r="E1884" s="9"/>
    </row>
    <row r="1885" spans="5:5">
      <c r="E1885" s="9"/>
    </row>
    <row r="1886" spans="5:5">
      <c r="E1886" s="9"/>
    </row>
    <row r="1887" spans="5:5">
      <c r="E1887" s="9"/>
    </row>
    <row r="1888" spans="5:5">
      <c r="E1888" s="9"/>
    </row>
    <row r="1889" spans="5:5">
      <c r="E1889" s="9"/>
    </row>
    <row r="1890" spans="5:5">
      <c r="E1890" s="9"/>
    </row>
    <row r="1891" spans="5:5">
      <c r="E1891" s="9"/>
    </row>
    <row r="1892" spans="5:5">
      <c r="E1892" s="9"/>
    </row>
    <row r="1893" spans="5:5">
      <c r="E1893" s="9"/>
    </row>
    <row r="1894" spans="5:5">
      <c r="E1894" s="9"/>
    </row>
    <row r="1895" spans="5:5">
      <c r="E1895" s="9"/>
    </row>
    <row r="1896" spans="5:5">
      <c r="E1896" s="9"/>
    </row>
    <row r="1897" spans="5:5">
      <c r="E1897" s="9"/>
    </row>
    <row r="1898" spans="5:5">
      <c r="E1898" s="9"/>
    </row>
    <row r="1899" spans="5:5">
      <c r="E1899" s="9"/>
    </row>
    <row r="1900" spans="5:5">
      <c r="E1900" s="9"/>
    </row>
    <row r="1901" spans="5:5">
      <c r="E1901" s="9"/>
    </row>
    <row r="1902" spans="5:5">
      <c r="E1902" s="9"/>
    </row>
    <row r="1903" spans="5:5">
      <c r="E1903" s="9"/>
    </row>
    <row r="1904" spans="5:5">
      <c r="E1904" s="9"/>
    </row>
    <row r="1905" spans="5:5">
      <c r="E1905" s="9"/>
    </row>
    <row r="1906" spans="5:5">
      <c r="E1906" s="9"/>
    </row>
    <row r="1907" spans="5:5">
      <c r="E1907" s="9"/>
    </row>
    <row r="1908" spans="5:5">
      <c r="E1908" s="9"/>
    </row>
    <row r="1909" spans="5:5">
      <c r="E1909" s="9"/>
    </row>
    <row r="1910" spans="5:5">
      <c r="E1910" s="9"/>
    </row>
    <row r="1911" spans="5:5">
      <c r="E1911" s="9"/>
    </row>
    <row r="1912" spans="5:5">
      <c r="E1912" s="9"/>
    </row>
    <row r="1913" spans="5:5">
      <c r="E1913" s="9"/>
    </row>
    <row r="1914" spans="5:5">
      <c r="E1914" s="9"/>
    </row>
    <row r="1915" spans="5:5">
      <c r="E1915" s="9"/>
    </row>
    <row r="1916" spans="5:5">
      <c r="E1916" s="9"/>
    </row>
    <row r="1917" spans="5:5">
      <c r="E1917" s="9"/>
    </row>
    <row r="1918" spans="5:5">
      <c r="E1918" s="9"/>
    </row>
    <row r="1919" spans="5:5">
      <c r="E1919" s="9"/>
    </row>
    <row r="1920" spans="5:5">
      <c r="E1920" s="9"/>
    </row>
    <row r="1921" spans="5:5">
      <c r="E1921" s="9"/>
    </row>
    <row r="1922" spans="5:5">
      <c r="E1922" s="9"/>
    </row>
    <row r="1923" spans="5:5">
      <c r="E1923" s="9"/>
    </row>
    <row r="1924" spans="5:5">
      <c r="E1924" s="9"/>
    </row>
    <row r="1925" spans="5:5">
      <c r="E1925" s="9"/>
    </row>
    <row r="1926" spans="5:5">
      <c r="E1926" s="9"/>
    </row>
    <row r="1927" spans="5:5">
      <c r="E1927" s="9"/>
    </row>
    <row r="1928" spans="5:5">
      <c r="E1928" s="9"/>
    </row>
    <row r="1929" spans="5:5">
      <c r="E1929" s="9"/>
    </row>
    <row r="1930" spans="5:5">
      <c r="E1930" s="9"/>
    </row>
    <row r="1931" spans="5:5">
      <c r="E1931" s="9"/>
    </row>
    <row r="1932" spans="5:5">
      <c r="E1932" s="9"/>
    </row>
    <row r="1933" spans="5:5">
      <c r="E1933" s="9"/>
    </row>
    <row r="1934" spans="5:5">
      <c r="E1934" s="9"/>
    </row>
    <row r="1935" spans="5:5">
      <c r="E1935" s="9"/>
    </row>
    <row r="1936" spans="5:5">
      <c r="E1936" s="9"/>
    </row>
    <row r="1937" spans="5:5">
      <c r="E1937" s="9"/>
    </row>
    <row r="1938" spans="5:5">
      <c r="E1938" s="9"/>
    </row>
    <row r="1939" spans="5:5">
      <c r="E1939" s="9"/>
    </row>
    <row r="1940" spans="5:5">
      <c r="E1940" s="9"/>
    </row>
    <row r="1941" spans="5:5">
      <c r="E1941" s="9"/>
    </row>
    <row r="1942" spans="5:5">
      <c r="E1942" s="9"/>
    </row>
    <row r="1943" spans="5:5">
      <c r="E1943" s="9"/>
    </row>
    <row r="1944" spans="5:5">
      <c r="E1944" s="9"/>
    </row>
    <row r="1945" spans="5:5">
      <c r="E1945" s="9"/>
    </row>
    <row r="1946" spans="5:5">
      <c r="E1946" s="9"/>
    </row>
    <row r="1947" spans="5:5">
      <c r="E1947" s="9"/>
    </row>
    <row r="1948" spans="5:5">
      <c r="E1948" s="9"/>
    </row>
    <row r="1949" spans="5:5">
      <c r="E1949" s="9"/>
    </row>
    <row r="1950" spans="5:5">
      <c r="E1950" s="9"/>
    </row>
    <row r="1951" spans="5:5">
      <c r="E1951" s="9"/>
    </row>
    <row r="1952" spans="5:5">
      <c r="E1952" s="9"/>
    </row>
    <row r="1953" spans="5:5">
      <c r="E1953" s="9"/>
    </row>
    <row r="1954" spans="5:5">
      <c r="E1954" s="9"/>
    </row>
    <row r="1955" spans="5:5">
      <c r="E1955" s="9"/>
    </row>
    <row r="1956" spans="5:5">
      <c r="E1956" s="9"/>
    </row>
    <row r="1957" spans="5:5">
      <c r="E1957" s="9"/>
    </row>
    <row r="1958" spans="5:5">
      <c r="E1958" s="9"/>
    </row>
    <row r="1959" spans="5:5">
      <c r="E1959" s="9"/>
    </row>
    <row r="1960" spans="5:5">
      <c r="E1960" s="9"/>
    </row>
    <row r="1961" spans="5:5">
      <c r="E1961" s="9"/>
    </row>
    <row r="1962" spans="5:5">
      <c r="E1962" s="9"/>
    </row>
    <row r="1963" spans="5:5">
      <c r="E1963" s="9"/>
    </row>
    <row r="1964" spans="5:5">
      <c r="E1964" s="9"/>
    </row>
    <row r="1965" spans="5:5">
      <c r="E1965" s="9"/>
    </row>
    <row r="1966" spans="5:5">
      <c r="E1966" s="9"/>
    </row>
    <row r="1967" spans="5:5">
      <c r="E1967" s="9"/>
    </row>
    <row r="1968" spans="5:5">
      <c r="E1968" s="9"/>
    </row>
    <row r="1969" spans="5:5">
      <c r="E1969" s="9"/>
    </row>
    <row r="1970" spans="5:5">
      <c r="E1970" s="9"/>
    </row>
    <row r="1971" spans="5:5">
      <c r="E1971" s="9"/>
    </row>
    <row r="1972" spans="5:5">
      <c r="E1972" s="9"/>
    </row>
    <row r="1973" spans="5:5">
      <c r="E1973" s="9"/>
    </row>
    <row r="1974" spans="5:5">
      <c r="E1974" s="9"/>
    </row>
    <row r="1975" spans="5:5">
      <c r="E1975" s="9"/>
    </row>
    <row r="1976" spans="5:5">
      <c r="E1976" s="9"/>
    </row>
    <row r="1977" spans="5:5">
      <c r="E1977" s="9"/>
    </row>
    <row r="1978" spans="5:5">
      <c r="E1978" s="9"/>
    </row>
    <row r="1979" spans="5:5">
      <c r="E1979" s="9"/>
    </row>
    <row r="1980" spans="5:5">
      <c r="E1980" s="9"/>
    </row>
    <row r="1981" spans="5:5">
      <c r="E1981" s="9"/>
    </row>
    <row r="1982" spans="5:5">
      <c r="E1982" s="9"/>
    </row>
    <row r="1983" spans="5:5">
      <c r="E1983" s="9"/>
    </row>
    <row r="1984" spans="5:5">
      <c r="E1984" s="9"/>
    </row>
    <row r="1985" spans="5:5">
      <c r="E1985" s="9"/>
    </row>
    <row r="1986" spans="5:5">
      <c r="E1986" s="9"/>
    </row>
    <row r="1987" spans="5:5">
      <c r="E1987" s="9"/>
    </row>
    <row r="1988" spans="5:5">
      <c r="E1988" s="9"/>
    </row>
    <row r="1989" spans="5:5">
      <c r="E1989" s="9"/>
    </row>
    <row r="1990" spans="5:5">
      <c r="E1990" s="9"/>
    </row>
    <row r="1991" spans="5:5">
      <c r="E1991" s="9"/>
    </row>
    <row r="1992" spans="5:5">
      <c r="E1992" s="9"/>
    </row>
    <row r="1993" spans="5:5">
      <c r="E1993" s="9"/>
    </row>
    <row r="1994" spans="5:5">
      <c r="E1994" s="9"/>
    </row>
    <row r="1995" spans="5:5">
      <c r="E1995" s="9"/>
    </row>
    <row r="1996" spans="5:5">
      <c r="E1996" s="9"/>
    </row>
    <row r="1997" spans="5:5">
      <c r="E1997" s="9"/>
    </row>
    <row r="1998" spans="5:5">
      <c r="E1998" s="9"/>
    </row>
    <row r="1999" spans="5:5">
      <c r="E1999" s="9"/>
    </row>
    <row r="2000" spans="5:5">
      <c r="E2000" s="9"/>
    </row>
    <row r="2001" spans="5:5">
      <c r="E2001" s="9"/>
    </row>
    <row r="2002" spans="5:5">
      <c r="E2002" s="9"/>
    </row>
    <row r="2003" spans="5:5">
      <c r="E2003" s="9"/>
    </row>
    <row r="2004" spans="5:5">
      <c r="E2004" s="9"/>
    </row>
    <row r="2005" spans="5:5">
      <c r="E2005" s="9"/>
    </row>
    <row r="2006" spans="5:5">
      <c r="E2006" s="9"/>
    </row>
    <row r="2007" spans="5:5">
      <c r="E2007" s="9"/>
    </row>
    <row r="2008" spans="5:5">
      <c r="E2008" s="9"/>
    </row>
    <row r="2009" spans="5:5">
      <c r="E2009" s="9"/>
    </row>
    <row r="2010" spans="5:5">
      <c r="E2010" s="9"/>
    </row>
    <row r="2011" spans="5:5">
      <c r="E2011" s="9"/>
    </row>
    <row r="2012" spans="5:5">
      <c r="E2012" s="9"/>
    </row>
    <row r="2013" spans="5:5">
      <c r="E2013" s="9"/>
    </row>
    <row r="2014" spans="5:5">
      <c r="E2014" s="9"/>
    </row>
    <row r="2015" spans="5:5">
      <c r="E2015" s="9"/>
    </row>
    <row r="2016" spans="5:5">
      <c r="E2016" s="9"/>
    </row>
    <row r="2017" spans="5:5">
      <c r="E2017" s="9"/>
    </row>
    <row r="2018" spans="5:5">
      <c r="E2018" s="9"/>
    </row>
    <row r="2019" spans="5:5">
      <c r="E2019" s="9"/>
    </row>
    <row r="2020" spans="5:5">
      <c r="E2020" s="9"/>
    </row>
    <row r="2021" spans="5:5">
      <c r="E2021" s="9"/>
    </row>
    <row r="2022" spans="5:5">
      <c r="E2022" s="9"/>
    </row>
    <row r="2023" spans="5:5">
      <c r="E2023" s="9"/>
    </row>
    <row r="2024" spans="5:5">
      <c r="E2024" s="9"/>
    </row>
    <row r="2025" spans="5:5">
      <c r="E2025" s="9"/>
    </row>
    <row r="2026" spans="5:5">
      <c r="E2026" s="9"/>
    </row>
    <row r="2027" spans="5:5">
      <c r="E2027" s="9"/>
    </row>
    <row r="2028" spans="5:5">
      <c r="E2028" s="9"/>
    </row>
    <row r="2029" spans="5:5">
      <c r="E2029" s="9"/>
    </row>
    <row r="2030" spans="5:5">
      <c r="E2030" s="9"/>
    </row>
    <row r="2031" spans="5:5">
      <c r="E2031" s="9"/>
    </row>
    <row r="2032" spans="5:5">
      <c r="E2032" s="9"/>
    </row>
    <row r="2033" spans="5:5">
      <c r="E2033" s="9"/>
    </row>
    <row r="2034" spans="5:5">
      <c r="E2034" s="9"/>
    </row>
    <row r="2035" spans="5:5">
      <c r="E2035" s="9"/>
    </row>
    <row r="2036" spans="5:5">
      <c r="E2036" s="9"/>
    </row>
    <row r="2037" spans="5:5">
      <c r="E2037" s="9"/>
    </row>
    <row r="2038" spans="5:5">
      <c r="E2038" s="9"/>
    </row>
    <row r="2039" spans="5:5">
      <c r="E2039" s="9"/>
    </row>
    <row r="2040" spans="5:5">
      <c r="E2040" s="9"/>
    </row>
    <row r="2041" spans="5:5">
      <c r="E2041" s="9"/>
    </row>
    <row r="2042" spans="5:5">
      <c r="E2042" s="9"/>
    </row>
    <row r="2043" spans="5:5">
      <c r="E2043" s="9"/>
    </row>
    <row r="2044" spans="5:5">
      <c r="E2044" s="9"/>
    </row>
    <row r="2045" spans="5:5">
      <c r="E2045" s="9"/>
    </row>
    <row r="2046" spans="5:5">
      <c r="E2046" s="9"/>
    </row>
    <row r="2047" spans="5:5">
      <c r="E2047" s="9"/>
    </row>
    <row r="2048" spans="5:5">
      <c r="E2048" s="9"/>
    </row>
    <row r="2049" spans="5:5">
      <c r="E2049" s="9"/>
    </row>
    <row r="2050" spans="5:5">
      <c r="E2050" s="9"/>
    </row>
    <row r="2051" spans="5:5">
      <c r="E2051" s="9"/>
    </row>
    <row r="2052" spans="5:5">
      <c r="E2052" s="9"/>
    </row>
  </sheetData>
  <autoFilter ref="B5:AA5">
    <filterColumn colId="7"/>
  </autoFilter>
  <mergeCells count="5">
    <mergeCell ref="M2:R2"/>
    <mergeCell ref="B4:D4"/>
    <mergeCell ref="B3:D3"/>
    <mergeCell ref="M4:N4"/>
    <mergeCell ref="M3:N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2014-04-02T17:51:34Z</dcterms:created>
  <dcterms:modified xsi:type="dcterms:W3CDTF">2014-12-23T12:37:15Z</dcterms:modified>
</cp:coreProperties>
</file>